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wcrpc-my.sharepoint.com/personal/cingersoll_marcvt_org/Documents/DIBG 2021/DIBG 2021 Resource Docs/For Posting on New website/DIBG Subgrantee Resource Uploads/"/>
    </mc:Choice>
  </mc:AlternateContent>
  <xr:revisionPtr revIDLastSave="6" documentId="8_{9566EF2B-932F-46E6-902F-F54E5ACFBFC1}" xr6:coauthVersionLast="47" xr6:coauthVersionMax="47" xr10:uidLastSave="{5D686624-B454-4D51-9D6B-C80192C5B586}"/>
  <bookViews>
    <workbookView xWindow="-110" yWindow="-110" windowWidth="22620" windowHeight="13500" firstSheet="2" activeTab="4" xr2:uid="{00000000-000D-0000-FFFF-FFFF00000000}"/>
  </bookViews>
  <sheets>
    <sheet name="Instructions" sheetId="9" r:id="rId1"/>
    <sheet name="INVOICE" sheetId="1" r:id="rId2"/>
    <sheet name="SUBGRANTEE ADMIN&amp;PROJ MGNT " sheetId="4" r:id="rId3"/>
    <sheet name="SUBGRANTEE DIRECT EXPENSES" sheetId="2" r:id="rId4"/>
    <sheet name="PROJECT IMPL COSTS" sheetId="8" r:id="rId5"/>
  </sheets>
  <definedNames>
    <definedName name="blah">'SUBGRANTEE ADMIN&amp;PROJ MGNT '!$L$5</definedName>
    <definedName name="indirectrate">'SUBGRANTEE ADMIN&amp;PROJ MGNT '!$F$18</definedName>
    <definedName name="_xlnm.Print_Area" localSheetId="1">INVOICE!$A$1:$J$48</definedName>
    <definedName name="_xlnm.Print_Area" localSheetId="4">'PROJECT IMPL COSTS'!$A$1:$J$43</definedName>
    <definedName name="_xlnm.Print_Area" localSheetId="2">'SUBGRANTEE ADMIN&amp;PROJ MGNT '!$B:$H</definedName>
    <definedName name="_xlnm.Print_Area" localSheetId="3">'SUBGRANTEE DIRECT EXPENSES'!$A$1:$K$29</definedName>
    <definedName name="rate">INVOICE!#REF!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8" l="1"/>
  <c r="K20" i="8"/>
  <c r="E24" i="1"/>
  <c r="I21" i="2"/>
  <c r="H38" i="4" s="1"/>
  <c r="H20" i="2"/>
  <c r="H19" i="2"/>
  <c r="H11" i="2"/>
  <c r="H10" i="2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20" i="2"/>
  <c r="G19" i="2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G10" i="2"/>
  <c r="G9" i="2"/>
  <c r="H9" i="2" s="1"/>
  <c r="H23" i="1"/>
  <c r="G23" i="1"/>
  <c r="F23" i="1" s="1"/>
  <c r="I23" i="1" s="1"/>
  <c r="H21" i="2" l="1"/>
  <c r="H37" i="4" s="1"/>
  <c r="C24" i="1"/>
  <c r="E29" i="4" l="1"/>
  <c r="H29" i="4" l="1"/>
  <c r="G30" i="4" s="1"/>
  <c r="H30" i="4" s="1"/>
  <c r="H31" i="4" l="1"/>
  <c r="G36" i="8" l="1"/>
  <c r="G22" i="1" s="1"/>
  <c r="F22" i="1" s="1"/>
  <c r="H22" i="1" l="1"/>
  <c r="G20" i="8"/>
  <c r="E21" i="2" l="1"/>
  <c r="B24" i="1"/>
  <c r="A1" i="2"/>
  <c r="B1" i="4"/>
  <c r="G21" i="2" l="1"/>
  <c r="H39" i="4" l="1"/>
  <c r="E17" i="4"/>
  <c r="H17" i="4"/>
  <c r="H18" i="4" s="1"/>
  <c r="I22" i="1"/>
  <c r="H24" i="1" l="1"/>
  <c r="D24" i="1" l="1"/>
  <c r="H19" i="4" l="1"/>
  <c r="H33" i="4" l="1"/>
  <c r="H41" i="4" s="1"/>
  <c r="G21" i="1" s="1"/>
  <c r="G24" i="1" l="1"/>
  <c r="F21" i="1"/>
  <c r="F24" i="1" l="1"/>
  <c r="I21" i="1"/>
  <c r="I24" i="1" s="1"/>
</calcChain>
</file>

<file path=xl/sharedStrings.xml><?xml version="1.0" encoding="utf-8"?>
<sst xmlns="http://schemas.openxmlformats.org/spreadsheetml/2006/main" count="178" uniqueCount="135">
  <si>
    <t>Instructions for completing</t>
  </si>
  <si>
    <t>DIBG Invoice Template for Requesting Funds</t>
  </si>
  <si>
    <t>This template is to be completed and signed by Subgrantee</t>
  </si>
  <si>
    <t>#1</t>
  </si>
  <si>
    <t>Entries should be made in highlighted cells only.  Invoice TAB receives input from ADMIN and IMPLEMENTATION TABS</t>
  </si>
  <si>
    <t>#2</t>
  </si>
  <si>
    <t>Enter Contract Amount or Maximum Reimbursement Amount from Subgrant Agreement Budget</t>
  </si>
  <si>
    <t>#3</t>
  </si>
  <si>
    <t>Begin with 'Project Impl Costs' TAB, then 'SUBGRANTEE Direct Exps' TAB, then 'SUBGRANTEE Grant Admininistration &amp; Project Management' costs</t>
  </si>
  <si>
    <t>#4</t>
  </si>
  <si>
    <t>Calculations will flow to the appropriate cells from 'Implementation Costs' TAB to 'Invoice' TAB</t>
  </si>
  <si>
    <t>#5</t>
  </si>
  <si>
    <t>from 'Subgrantee Direct Expenses' TAB to 'Subgrantee Grant Admin &amp; Proj Mngt' TAB</t>
  </si>
  <si>
    <t>#6</t>
  </si>
  <si>
    <t>and from 'Subgrantee Grant Admin &amp; Proj Mngt' TAB to 'Invoice' TAB</t>
  </si>
  <si>
    <t>#7</t>
  </si>
  <si>
    <t>Review 'Invoice' TAB values for accuracy</t>
  </si>
  <si>
    <t>#8</t>
  </si>
  <si>
    <t>If overdrawn on budget please contact us before submitting or the invoice will be rejected</t>
  </si>
  <si>
    <t>#9</t>
  </si>
  <si>
    <t>#10</t>
  </si>
  <si>
    <t>Sign with Name, Title and Date</t>
  </si>
  <si>
    <t>#11</t>
  </si>
  <si>
    <t>#12</t>
  </si>
  <si>
    <t xml:space="preserve">Use file name format  </t>
  </si>
  <si>
    <t>ex.</t>
  </si>
  <si>
    <t>[SubGrantee Name]</t>
  </si>
  <si>
    <t>To Be Used for Round 5 and Later DIBG2021 Project Award Subgrant Agreements</t>
  </si>
  <si>
    <t>[Project Name in Subgrant Agreement]</t>
  </si>
  <si>
    <t>See Instructions TAB Before Completing</t>
  </si>
  <si>
    <t>INVOICE for Request for Funds for DIBG</t>
  </si>
  <si>
    <t>FILL * IN * HIGHLIGHTED * FIELDS</t>
  </si>
  <si>
    <t>BILL TO:</t>
  </si>
  <si>
    <t>Mount Ascutney Regional Commission</t>
  </si>
  <si>
    <t xml:space="preserve"> </t>
  </si>
  <si>
    <t>INVOICE #:</t>
  </si>
  <si>
    <t>[Your invoice #]</t>
  </si>
  <si>
    <t>INVOICE DATE:</t>
  </si>
  <si>
    <t>[Your Invoice Date]</t>
  </si>
  <si>
    <t>BILLING PERIOD:</t>
  </si>
  <si>
    <t>[date range covered]</t>
  </si>
  <si>
    <t>(example 'Jan-Mar 2020')</t>
  </si>
  <si>
    <t>SUBGRANT #:</t>
  </si>
  <si>
    <t>[Subgrant agreement #]</t>
  </si>
  <si>
    <t>(example '@@@-2021DIBG- ##)</t>
  </si>
  <si>
    <t>PROJECT CATEGORY</t>
  </si>
  <si>
    <t>choose one of 2 options</t>
  </si>
  <si>
    <t>(Stormwater or Natural Resources)</t>
  </si>
  <si>
    <t>MS4 PROJECT? (Y/N)</t>
  </si>
  <si>
    <r>
      <t xml:space="preserve"> </t>
    </r>
    <r>
      <rPr>
        <sz val="11"/>
        <rFont val="Arial"/>
        <family val="2"/>
      </rPr>
      <t>(Y or N)</t>
    </r>
  </si>
  <si>
    <t>SUBGRANT AGREEMENT BUDGET TABLE***</t>
  </si>
  <si>
    <t>FOR THIS INVOICE REQUEST</t>
  </si>
  <si>
    <t>SUBGRANT PROJECT BUDGET AMOUNT</t>
  </si>
  <si>
    <t>SUBGRANT FUNDING AMOUNT</t>
  </si>
  <si>
    <t>SUBGRANT MATCH PROVIDED</t>
  </si>
  <si>
    <t>INVOICED TO DATE</t>
  </si>
  <si>
    <t>THIS INVOICE REQUEST</t>
  </si>
  <si>
    <t>MATCH AMOUNT THIS INVOICE</t>
  </si>
  <si>
    <t>REMAINING BALANCE</t>
  </si>
  <si>
    <t>ADMIN &amp; PROJECT MANAGEMENT*</t>
  </si>
  <si>
    <t>PROJECT IMPLEMENTATION COSTS** (MS4 - 50% Match required)</t>
  </si>
  <si>
    <t>PROJECT IMPLEMENTATION COSTS **(Non-MS4 )</t>
  </si>
  <si>
    <t xml:space="preserve">     TOTAL</t>
  </si>
  <si>
    <t>*   From 'ADMIN &amp; PROJECT MANAGEMENT' Sheet Tab, page 2</t>
  </si>
  <si>
    <t>** From PROJECT IMPL COSTS' Sheet Tab, page 4</t>
  </si>
  <si>
    <t>***Budget from Subgrant Agreement or as amended</t>
  </si>
  <si>
    <t>MARC Approval Amount sign-off</t>
  </si>
  <si>
    <t>Subgrantee Signature: ______________________________________________________________________</t>
  </si>
  <si>
    <t>Name:___________________________________________________________________________________________</t>
  </si>
  <si>
    <t>Title:__________________________________________________________________Date____________________________</t>
  </si>
  <si>
    <t>The grantee certifies that Deliverables being billed on this invoice have been completed as outlined in the grant agreement.</t>
  </si>
  <si>
    <t>MARC's Project Manager:______________________________________________Date____________________________</t>
  </si>
  <si>
    <t>The Grant Manager has verified that Deliverable being billed on this invoice have been completed as outlined in the grant agreement.</t>
  </si>
  <si>
    <t>Comments:</t>
  </si>
  <si>
    <t>GRANT ADMIN &amp; PROJECT MANAGEMENT COST</t>
  </si>
  <si>
    <t>EMPLOYEE NAME</t>
  </si>
  <si>
    <t>Hours</t>
  </si>
  <si>
    <t>TOTAL COST</t>
  </si>
  <si>
    <t>FY Indirect rate (as decimal)</t>
  </si>
  <si>
    <t>G</t>
  </si>
  <si>
    <t>DIRECT EXPENDITURES</t>
  </si>
  <si>
    <t>Travel/Auto Reimbursement*</t>
  </si>
  <si>
    <t>Other Direct Expenses*</t>
  </si>
  <si>
    <t xml:space="preserve">     TOTAL DIRECT</t>
  </si>
  <si>
    <r>
      <t xml:space="preserve">         *</t>
    </r>
    <r>
      <rPr>
        <i/>
        <sz val="8"/>
        <rFont val="Arial"/>
        <family val="2"/>
      </rPr>
      <t xml:space="preserve"> From 'SUBGRANTEE DIRECT EXPS' Sheet</t>
    </r>
  </si>
  <si>
    <t>Page 2</t>
  </si>
  <si>
    <t>SUBGRANTEE DIRECT EXPENDITURES</t>
  </si>
  <si>
    <t>Auto Mileage Rate ($/mile)</t>
  </si>
  <si>
    <t>Other</t>
  </si>
  <si>
    <t>Mileage</t>
  </si>
  <si>
    <t xml:space="preserve">Travel / </t>
  </si>
  <si>
    <t>Other Direct</t>
  </si>
  <si>
    <t>Date</t>
  </si>
  <si>
    <t>Destination</t>
  </si>
  <si>
    <t># Miles</t>
  </si>
  <si>
    <t>Rate</t>
  </si>
  <si>
    <t>Auto Reimb</t>
  </si>
  <si>
    <t>Expenses</t>
  </si>
  <si>
    <t>Purpose</t>
  </si>
  <si>
    <t>Total  Direct Exp</t>
  </si>
  <si>
    <t>Page 3</t>
  </si>
  <si>
    <t xml:space="preserve">PROJECT IMPLEMENTATION COSTS </t>
  </si>
  <si>
    <t>Please list all project costs including municipal billing or other costs to be claimed as match in the 'Match Amount' column. Municipal match costs can be detailed on a 430M form or in an invoice from the Municipality</t>
  </si>
  <si>
    <t xml:space="preserve">Non-MS4 PROJECT IMPLEMENTATION COSTS </t>
  </si>
  <si>
    <t>Contractor/Municipality</t>
  </si>
  <si>
    <t>Invoice #</t>
  </si>
  <si>
    <t>Inv Date</t>
  </si>
  <si>
    <t>Invoice Amount</t>
  </si>
  <si>
    <t>Requested Amount*</t>
  </si>
  <si>
    <t>Match Amount**</t>
  </si>
  <si>
    <t xml:space="preserve">   DO NOT WRITE IN THIS SPACE</t>
  </si>
  <si>
    <t>TOTAL</t>
  </si>
  <si>
    <t xml:space="preserve">MS4 (50% Match) PROJECT IMPLEMENTATION COSTS </t>
  </si>
  <si>
    <t>Page 4</t>
  </si>
  <si>
    <t>for agreement  MARC-2021DIBG-02</t>
  </si>
  <si>
    <t>use MARC-2021DIBG-02_Inv#1</t>
  </si>
  <si>
    <t>Use Comment box at bottom of Invoice if needed</t>
  </si>
  <si>
    <r>
      <t>Make a pdf of each page and combine the 4 pages into one pdf file. Attach</t>
    </r>
    <r>
      <rPr>
        <sz val="10"/>
        <color rgb="FFFF0000"/>
        <rFont val="Arial"/>
        <family val="2"/>
      </rPr>
      <t xml:space="preserve"> signed</t>
    </r>
    <r>
      <rPr>
        <sz val="10"/>
        <rFont val="Arial"/>
        <family val="2"/>
      </rPr>
      <t xml:space="preserve"> vendor invoicing to support Project Inplementation Cost entries.You may claim match on the invoice, however, the 430M form is to be with final invoice.</t>
    </r>
  </si>
  <si>
    <t>LABOR</t>
  </si>
  <si>
    <t>Employee Name</t>
  </si>
  <si>
    <t>TOTAL LABOR AND INDIRECT</t>
  </si>
  <si>
    <t>Hourly</t>
  </si>
  <si>
    <t>TOTAL LABOR AND DIRECT EXPENDITURES</t>
  </si>
  <si>
    <t>PREVIOUSLY INVOICED</t>
  </si>
  <si>
    <t xml:space="preserve">  </t>
  </si>
  <si>
    <t>(enter portion of TOTAL to be match provided)</t>
  </si>
  <si>
    <t>(enter portion of TOTAL to be requested)</t>
  </si>
  <si>
    <t>** Use Form 430M for total match back-up documentation and submit with final invoice</t>
  </si>
  <si>
    <t>check</t>
  </si>
  <si>
    <t>(for 2023)</t>
  </si>
  <si>
    <t>(for 2024)</t>
  </si>
  <si>
    <t>FY23-24</t>
  </si>
  <si>
    <t xml:space="preserve">   Subtotal labor &amp; indirect FY23-24</t>
  </si>
  <si>
    <t>FY24-25</t>
  </si>
  <si>
    <t xml:space="preserve">   Subtotal labor &amp; indirect FY24-25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</si>
</sst>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mm/dd/yy"/>
    <numFmt numFmtId="166" formatCode="&quot;$&quot;#,##0.00"/>
    <numFmt numFmtId="167" formatCode="[$-F800]dddd\,\ mmmm\ dd\,\ yyyy"/>
    <numFmt numFmtId="168" formatCode="_(* #,##0.000_);_(* \(#,##0.000\);_(* &quot;-&quot;???_);_(@_)"/>
    <numFmt numFmtId="169" formatCode="0.000"/>
    <numFmt numFmtId="170" formatCode="_(&quot;$&quot;* #,##0.000_);_(&quot;$&quot;* \(#,##0.000\);_(&quot;$&quot;* &quot;-&quot;??_);_(@_)"/>
  </numFmts>
  <fonts count="28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i/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MS Sans Serif"/>
    </font>
    <font>
      <u/>
      <sz val="12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i/>
      <sz val="12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MS Sans Serif"/>
      <family val="2"/>
    </font>
    <font>
      <b/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10.5"/>
      <name val="Arial"/>
      <family val="2"/>
    </font>
    <font>
      <b/>
      <sz val="10"/>
      <name val="MS Sans Serif"/>
    </font>
    <font>
      <sz val="14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0"/>
      <color theme="0" tint="-0.3499862666707357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/>
    <xf numFmtId="43" fontId="0" fillId="0" borderId="2" xfId="1" applyFont="1" applyBorder="1"/>
    <xf numFmtId="43" fontId="0" fillId="0" borderId="0" xfId="1" applyFont="1" applyBorder="1"/>
    <xf numFmtId="0" fontId="2" fillId="0" borderId="4" xfId="0" applyFont="1" applyBorder="1"/>
    <xf numFmtId="43" fontId="0" fillId="0" borderId="5" xfId="0" applyNumberFormat="1" applyBorder="1"/>
    <xf numFmtId="0" fontId="3" fillId="0" borderId="0" xfId="0" applyFont="1"/>
    <xf numFmtId="165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43" fontId="1" fillId="0" borderId="3" xfId="0" applyNumberFormat="1" applyFont="1" applyBorder="1"/>
    <xf numFmtId="0" fontId="1" fillId="0" borderId="2" xfId="0" applyFont="1" applyBorder="1"/>
    <xf numFmtId="0" fontId="5" fillId="0" borderId="0" xfId="0" applyFont="1" applyAlignment="1">
      <alignment horizontal="center"/>
    </xf>
    <xf numFmtId="0" fontId="1" fillId="0" borderId="4" xfId="0" applyFont="1" applyBorder="1"/>
    <xf numFmtId="43" fontId="1" fillId="0" borderId="5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1" fillId="0" borderId="4" xfId="0" quotePrefix="1" applyFont="1" applyBorder="1"/>
    <xf numFmtId="167" fontId="0" fillId="0" borderId="0" xfId="0" applyNumberFormat="1"/>
    <xf numFmtId="165" fontId="7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6" fontId="0" fillId="2" borderId="0" xfId="0" applyNumberFormat="1" applyFill="1"/>
    <xf numFmtId="0" fontId="0" fillId="2" borderId="0" xfId="0" applyFill="1"/>
    <xf numFmtId="166" fontId="1" fillId="2" borderId="0" xfId="0" quotePrefix="1" applyNumberFormat="1" applyFont="1" applyFill="1"/>
    <xf numFmtId="0" fontId="9" fillId="0" borderId="0" xfId="0" applyFont="1" applyAlignment="1">
      <alignment horizontal="left"/>
    </xf>
    <xf numFmtId="166" fontId="1" fillId="0" borderId="0" xfId="0" applyNumberFormat="1" applyFont="1" applyAlignment="1">
      <alignment horizontal="left" wrapText="1"/>
    </xf>
    <xf numFmtId="164" fontId="7" fillId="0" borderId="0" xfId="0" applyNumberFormat="1" applyFont="1" applyAlignment="1">
      <alignment horizontal="left"/>
    </xf>
    <xf numFmtId="14" fontId="7" fillId="0" borderId="0" xfId="0" applyNumberFormat="1" applyFont="1"/>
    <xf numFmtId="43" fontId="7" fillId="0" borderId="0" xfId="1" applyFont="1" applyFill="1" applyBorder="1"/>
    <xf numFmtId="43" fontId="17" fillId="0" borderId="0" xfId="1" applyFont="1" applyFill="1" applyBorder="1"/>
    <xf numFmtId="43" fontId="7" fillId="0" borderId="0" xfId="1" applyFont="1"/>
    <xf numFmtId="0" fontId="19" fillId="0" borderId="0" xfId="0" applyFont="1"/>
    <xf numFmtId="0" fontId="8" fillId="0" borderId="7" xfId="0" applyFont="1" applyBorder="1" applyAlignment="1">
      <alignment horizontal="center"/>
    </xf>
    <xf numFmtId="0" fontId="4" fillId="0" borderId="0" xfId="0" applyFont="1"/>
    <xf numFmtId="0" fontId="16" fillId="0" borderId="0" xfId="0" applyFont="1"/>
    <xf numFmtId="0" fontId="7" fillId="0" borderId="1" xfId="0" applyFont="1" applyBorder="1"/>
    <xf numFmtId="0" fontId="17" fillId="0" borderId="4" xfId="0" applyFont="1" applyBorder="1"/>
    <xf numFmtId="0" fontId="20" fillId="0" borderId="4" xfId="0" quotePrefix="1" applyFont="1" applyBorder="1"/>
    <xf numFmtId="0" fontId="7" fillId="0" borderId="4" xfId="0" applyFont="1" applyBorder="1"/>
    <xf numFmtId="0" fontId="10" fillId="0" borderId="0" xfId="0" applyFont="1"/>
    <xf numFmtId="0" fontId="15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0" fontId="8" fillId="0" borderId="0" xfId="0" applyFont="1" applyAlignment="1">
      <alignment horizontal="center"/>
    </xf>
    <xf numFmtId="166" fontId="0" fillId="2" borderId="7" xfId="0" applyNumberFormat="1" applyFill="1" applyBorder="1"/>
    <xf numFmtId="0" fontId="12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/>
    </xf>
    <xf numFmtId="166" fontId="0" fillId="2" borderId="6" xfId="0" applyNumberFormat="1" applyFill="1" applyBorder="1"/>
    <xf numFmtId="43" fontId="1" fillId="0" borderId="3" xfId="2" applyNumberFormat="1" applyFont="1" applyBorder="1"/>
    <xf numFmtId="44" fontId="7" fillId="0" borderId="0" xfId="0" applyNumberFormat="1" applyFont="1"/>
    <xf numFmtId="44" fontId="0" fillId="0" borderId="3" xfId="2" applyFont="1" applyFill="1" applyBorder="1"/>
    <xf numFmtId="44" fontId="1" fillId="0" borderId="9" xfId="0" applyNumberFormat="1" applyFont="1" applyBorder="1"/>
    <xf numFmtId="0" fontId="1" fillId="0" borderId="7" xfId="0" applyFont="1" applyBorder="1" applyAlignment="1">
      <alignment horizontal="left"/>
    </xf>
    <xf numFmtId="0" fontId="19" fillId="3" borderId="10" xfId="0" applyFont="1" applyFill="1" applyBorder="1"/>
    <xf numFmtId="44" fontId="7" fillId="3" borderId="13" xfId="1" applyNumberFormat="1" applyFont="1" applyFill="1" applyBorder="1"/>
    <xf numFmtId="44" fontId="7" fillId="3" borderId="10" xfId="1" applyNumberFormat="1" applyFont="1" applyFill="1" applyBorder="1"/>
    <xf numFmtId="0" fontId="13" fillId="3" borderId="0" xfId="0" applyFont="1" applyFill="1"/>
    <xf numFmtId="43" fontId="0" fillId="4" borderId="1" xfId="1" applyFont="1" applyFill="1" applyBorder="1"/>
    <xf numFmtId="43" fontId="0" fillId="4" borderId="2" xfId="1" applyFont="1" applyFill="1" applyBorder="1"/>
    <xf numFmtId="43" fontId="0" fillId="4" borderId="3" xfId="1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14" xfId="0" applyFill="1" applyBorder="1"/>
    <xf numFmtId="0" fontId="1" fillId="3" borderId="10" xfId="0" applyFont="1" applyFill="1" applyBorder="1" applyAlignment="1">
      <alignment horizontal="left"/>
    </xf>
    <xf numFmtId="43" fontId="0" fillId="0" borderId="19" xfId="1" applyFont="1" applyBorder="1"/>
    <xf numFmtId="14" fontId="0" fillId="3" borderId="10" xfId="0" applyNumberFormat="1" applyFill="1" applyBorder="1"/>
    <xf numFmtId="166" fontId="6" fillId="0" borderId="0" xfId="0" applyNumberFormat="1" applyFont="1" applyAlignment="1">
      <alignment horizontal="left" wrapText="1"/>
    </xf>
    <xf numFmtId="0" fontId="14" fillId="0" borderId="0" xfId="0" applyFont="1" applyAlignment="1">
      <alignment horizontal="center" wrapText="1"/>
    </xf>
    <xf numFmtId="14" fontId="0" fillId="0" borderId="0" xfId="0" applyNumberFormat="1"/>
    <xf numFmtId="44" fontId="0" fillId="3" borderId="10" xfId="0" applyNumberFormat="1" applyFill="1" applyBorder="1"/>
    <xf numFmtId="44" fontId="0" fillId="0" borderId="9" xfId="1" applyNumberFormat="1" applyFont="1" applyBorder="1"/>
    <xf numFmtId="14" fontId="0" fillId="3" borderId="10" xfId="0" applyNumberFormat="1" applyFill="1" applyBorder="1" applyAlignment="1">
      <alignment horizontal="left"/>
    </xf>
    <xf numFmtId="0" fontId="20" fillId="0" borderId="11" xfId="0" quotePrefix="1" applyFont="1" applyBorder="1"/>
    <xf numFmtId="0" fontId="20" fillId="0" borderId="11" xfId="0" quotePrefix="1" applyFont="1" applyBorder="1" applyAlignment="1">
      <alignment wrapText="1"/>
    </xf>
    <xf numFmtId="44" fontId="17" fillId="0" borderId="8" xfId="1" applyNumberFormat="1" applyFont="1" applyFill="1" applyBorder="1"/>
    <xf numFmtId="44" fontId="7" fillId="3" borderId="22" xfId="2" applyFont="1" applyFill="1" applyBorder="1"/>
    <xf numFmtId="44" fontId="7" fillId="3" borderId="20" xfId="2" applyFont="1" applyFill="1" applyBorder="1"/>
    <xf numFmtId="44" fontId="7" fillId="0" borderId="24" xfId="1" applyNumberFormat="1" applyFont="1" applyFill="1" applyBorder="1"/>
    <xf numFmtId="44" fontId="7" fillId="0" borderId="25" xfId="1" applyNumberFormat="1" applyFont="1" applyFill="1" applyBorder="1"/>
    <xf numFmtId="44" fontId="7" fillId="0" borderId="26" xfId="1" applyNumberFormat="1" applyFont="1" applyFill="1" applyBorder="1"/>
    <xf numFmtId="44" fontId="7" fillId="3" borderId="7" xfId="1" applyNumberFormat="1" applyFont="1" applyFill="1" applyBorder="1"/>
    <xf numFmtId="44" fontId="17" fillId="0" borderId="12" xfId="1" applyNumberFormat="1" applyFont="1" applyFill="1" applyBorder="1"/>
    <xf numFmtId="44" fontId="7" fillId="0" borderId="14" xfId="1" applyNumberFormat="1" applyFont="1" applyFill="1" applyBorder="1"/>
    <xf numFmtId="44" fontId="7" fillId="0" borderId="22" xfId="1" applyNumberFormat="1" applyFont="1" applyFill="1" applyBorder="1"/>
    <xf numFmtId="44" fontId="7" fillId="0" borderId="23" xfId="1" applyNumberFormat="1" applyFont="1" applyFill="1" applyBorder="1"/>
    <xf numFmtId="44" fontId="7" fillId="0" borderId="20" xfId="1" applyNumberFormat="1" applyFont="1" applyFill="1" applyBorder="1"/>
    <xf numFmtId="44" fontId="7" fillId="0" borderId="21" xfId="0" applyNumberFormat="1" applyFont="1" applyBorder="1"/>
    <xf numFmtId="44" fontId="17" fillId="0" borderId="24" xfId="1" applyNumberFormat="1" applyFont="1" applyFill="1" applyBorder="1"/>
    <xf numFmtId="44" fontId="17" fillId="0" borderId="26" xfId="1" applyNumberFormat="1" applyFont="1" applyFill="1" applyBorder="1"/>
    <xf numFmtId="168" fontId="1" fillId="3" borderId="10" xfId="1" applyNumberFormat="1" applyFont="1" applyFill="1" applyBorder="1" applyAlignment="1">
      <alignment horizontal="left"/>
    </xf>
    <xf numFmtId="2" fontId="0" fillId="3" borderId="10" xfId="1" applyNumberFormat="1" applyFont="1" applyFill="1" applyBorder="1"/>
    <xf numFmtId="2" fontId="0" fillId="0" borderId="0" xfId="0" applyNumberFormat="1"/>
    <xf numFmtId="2" fontId="1" fillId="0" borderId="0" xfId="0" applyNumberFormat="1" applyFont="1"/>
    <xf numFmtId="2" fontId="0" fillId="0" borderId="2" xfId="0" applyNumberFormat="1" applyBorder="1"/>
    <xf numFmtId="1" fontId="1" fillId="0" borderId="0" xfId="0" applyNumberFormat="1" applyFont="1"/>
    <xf numFmtId="44" fontId="0" fillId="3" borderId="15" xfId="1" applyNumberFormat="1" applyFont="1" applyFill="1" applyBorder="1"/>
    <xf numFmtId="169" fontId="0" fillId="3" borderId="9" xfId="0" applyNumberFormat="1" applyFill="1" applyBorder="1"/>
    <xf numFmtId="2" fontId="1" fillId="3" borderId="10" xfId="1" applyNumberFormat="1" applyFont="1" applyFill="1" applyBorder="1" applyAlignment="1">
      <alignment horizontal="left"/>
    </xf>
    <xf numFmtId="2" fontId="0" fillId="0" borderId="9" xfId="1" applyNumberFormat="1" applyFont="1" applyBorder="1"/>
    <xf numFmtId="1" fontId="1" fillId="3" borderId="10" xfId="1" applyNumberFormat="1" applyFont="1" applyFill="1" applyBorder="1" applyAlignment="1">
      <alignment horizontal="left"/>
    </xf>
    <xf numFmtId="164" fontId="14" fillId="0" borderId="0" xfId="0" applyNumberFormat="1" applyFont="1"/>
    <xf numFmtId="0" fontId="1" fillId="5" borderId="0" xfId="0" applyFont="1" applyFill="1"/>
    <xf numFmtId="0" fontId="0" fillId="5" borderId="0" xfId="0" applyFill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1" fillId="0" borderId="2" xfId="0" applyFont="1" applyBorder="1" applyAlignment="1">
      <alignment horizontal="center"/>
    </xf>
    <xf numFmtId="0" fontId="26" fillId="0" borderId="4" xfId="0" applyFont="1" applyBorder="1"/>
    <xf numFmtId="0" fontId="26" fillId="0" borderId="1" xfId="0" applyFont="1" applyBorder="1"/>
    <xf numFmtId="0" fontId="8" fillId="7" borderId="0" xfId="0" applyFont="1" applyFill="1" applyAlignment="1">
      <alignment horizontal="center"/>
    </xf>
    <xf numFmtId="0" fontId="8" fillId="7" borderId="7" xfId="0" applyFont="1" applyFill="1" applyBorder="1" applyAlignment="1">
      <alignment horizontal="center"/>
    </xf>
    <xf numFmtId="44" fontId="1" fillId="7" borderId="0" xfId="1" applyNumberFormat="1" applyFont="1" applyFill="1"/>
    <xf numFmtId="44" fontId="0" fillId="7" borderId="9" xfId="1" applyNumberFormat="1" applyFont="1" applyFill="1" applyBorder="1"/>
    <xf numFmtId="44" fontId="0" fillId="0" borderId="19" xfId="1" applyNumberFormat="1" applyFont="1" applyBorder="1"/>
    <xf numFmtId="44" fontId="1" fillId="3" borderId="10" xfId="1" applyNumberFormat="1" applyFont="1" applyFill="1" applyBorder="1"/>
    <xf numFmtId="0" fontId="2" fillId="7" borderId="0" xfId="0" applyFont="1" applyFill="1" applyAlignment="1">
      <alignment horizontal="center"/>
    </xf>
    <xf numFmtId="170" fontId="0" fillId="7" borderId="0" xfId="1" applyNumberFormat="1" applyFont="1" applyFill="1" applyBorder="1"/>
    <xf numFmtId="0" fontId="0" fillId="7" borderId="0" xfId="0" applyFill="1"/>
    <xf numFmtId="169" fontId="0" fillId="7" borderId="0" xfId="0" applyNumberFormat="1" applyFill="1"/>
    <xf numFmtId="0" fontId="26" fillId="0" borderId="6" xfId="0" applyFont="1" applyBorder="1"/>
    <xf numFmtId="0" fontId="7" fillId="0" borderId="0" xfId="0" applyFont="1" applyAlignment="1">
      <alignment horizontal="center"/>
    </xf>
    <xf numFmtId="44" fontId="7" fillId="3" borderId="6" xfId="1" applyNumberFormat="1" applyFont="1" applyFill="1" applyBorder="1"/>
    <xf numFmtId="44" fontId="7" fillId="3" borderId="11" xfId="1" applyNumberFormat="1" applyFont="1" applyFill="1" applyBorder="1"/>
    <xf numFmtId="170" fontId="7" fillId="3" borderId="10" xfId="1" applyNumberFormat="1" applyFont="1" applyFill="1" applyBorder="1"/>
    <xf numFmtId="43" fontId="0" fillId="0" borderId="10" xfId="1" applyFont="1" applyBorder="1"/>
    <xf numFmtId="0" fontId="6" fillId="0" borderId="0" xfId="0" applyFont="1" applyAlignment="1">
      <alignment horizontal="center" wrapText="1"/>
    </xf>
    <xf numFmtId="44" fontId="0" fillId="0" borderId="0" xfId="0" applyNumberFormat="1"/>
    <xf numFmtId="44" fontId="27" fillId="0" borderId="0" xfId="0" applyNumberFormat="1" applyFont="1"/>
    <xf numFmtId="0" fontId="27" fillId="0" borderId="0" xfId="0" applyFont="1"/>
    <xf numFmtId="169" fontId="7" fillId="0" borderId="0" xfId="0" applyNumberFormat="1" applyFont="1"/>
    <xf numFmtId="0" fontId="7" fillId="0" borderId="0" xfId="0" applyFont="1" applyAlignment="1">
      <alignment horizontal="center" wrapText="1"/>
    </xf>
    <xf numFmtId="0" fontId="13" fillId="3" borderId="0" xfId="0" applyFont="1" applyFill="1" applyAlignment="1">
      <alignment horizontal="left" vertical="top" wrapText="1"/>
    </xf>
    <xf numFmtId="0" fontId="7" fillId="4" borderId="27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9" fillId="3" borderId="11" xfId="0" applyFont="1" applyFill="1" applyBorder="1"/>
    <xf numFmtId="0" fontId="19" fillId="3" borderId="8" xfId="0" applyFont="1" applyFill="1" applyBorder="1"/>
    <xf numFmtId="0" fontId="7" fillId="0" borderId="20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24" fillId="6" borderId="0" xfId="0" applyFont="1" applyFill="1" applyAlignment="1">
      <alignment horizontal="center"/>
    </xf>
    <xf numFmtId="0" fontId="7" fillId="0" borderId="29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1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19" fillId="3" borderId="10" xfId="0" applyFont="1" applyFill="1" applyBorder="1"/>
    <xf numFmtId="0" fontId="21" fillId="3" borderId="0" xfId="0" applyFont="1" applyFill="1" applyAlignment="1">
      <alignment horizontal="center"/>
    </xf>
    <xf numFmtId="14" fontId="19" fillId="3" borderId="10" xfId="0" applyNumberFormat="1" applyFont="1" applyFill="1" applyBorder="1" applyAlignment="1">
      <alignment horizontal="left"/>
    </xf>
    <xf numFmtId="0" fontId="19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1" fillId="0" borderId="7" xfId="1" applyFont="1" applyBorder="1" applyAlignment="1">
      <alignment horizontal="center"/>
    </xf>
    <xf numFmtId="43" fontId="0" fillId="3" borderId="11" xfId="1" applyFont="1" applyFill="1" applyBorder="1" applyAlignment="1">
      <alignment horizontal="left"/>
    </xf>
    <xf numFmtId="43" fontId="0" fillId="3" borderId="8" xfId="1" applyFont="1" applyFill="1" applyBorder="1" applyAlignment="1">
      <alignment horizontal="left"/>
    </xf>
    <xf numFmtId="0" fontId="1" fillId="3" borderId="10" xfId="1" applyNumberFormat="1" applyFont="1" applyFill="1" applyBorder="1" applyAlignment="1">
      <alignment horizontal="left"/>
    </xf>
    <xf numFmtId="0" fontId="1" fillId="3" borderId="11" xfId="1" applyNumberFormat="1" applyFont="1" applyFill="1" applyBorder="1" applyAlignment="1">
      <alignment horizontal="left"/>
    </xf>
    <xf numFmtId="0" fontId="1" fillId="3" borderId="8" xfId="1" applyNumberFormat="1" applyFont="1" applyFill="1" applyBorder="1" applyAlignment="1">
      <alignment horizontal="left"/>
    </xf>
    <xf numFmtId="0" fontId="0" fillId="3" borderId="10" xfId="0" applyFill="1" applyBorder="1"/>
    <xf numFmtId="44" fontId="0" fillId="3" borderId="10" xfId="0" applyNumberFormat="1" applyFill="1" applyBorder="1"/>
    <xf numFmtId="0" fontId="1" fillId="3" borderId="10" xfId="0" applyFont="1" applyFill="1" applyBorder="1"/>
    <xf numFmtId="0" fontId="1" fillId="3" borderId="10" xfId="0" applyFont="1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18" fillId="0" borderId="4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9" fillId="3" borderId="0" xfId="0" applyFont="1" applyFill="1" applyAlignment="1">
      <alignment horizontal="center" vertical="top" wrapText="1"/>
    </xf>
    <xf numFmtId="44" fontId="0" fillId="0" borderId="0" xfId="0" applyNumberFormat="1"/>
    <xf numFmtId="14" fontId="0" fillId="3" borderId="10" xfId="0" applyNumberFormat="1" applyFill="1" applyBorder="1" applyAlignment="1">
      <alignment horizontal="right"/>
    </xf>
    <xf numFmtId="0" fontId="14" fillId="0" borderId="4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DEA18-C81B-4F8C-AC79-0922B702F7FD}">
  <dimension ref="A2:G25"/>
  <sheetViews>
    <sheetView topLeftCell="A11" workbookViewId="0">
      <selection activeCell="B19" sqref="B19"/>
    </sheetView>
  </sheetViews>
  <sheetFormatPr defaultRowHeight="12.5" x14ac:dyDescent="0.25"/>
  <sheetData>
    <row r="2" spans="1:6" ht="17.5" x14ac:dyDescent="0.35">
      <c r="B2" s="112" t="s">
        <v>0</v>
      </c>
    </row>
    <row r="3" spans="1:6" ht="17.5" x14ac:dyDescent="0.35">
      <c r="B3" s="112" t="s">
        <v>1</v>
      </c>
    </row>
    <row r="5" spans="1:6" x14ac:dyDescent="0.25">
      <c r="B5" t="s">
        <v>2</v>
      </c>
    </row>
    <row r="7" spans="1:6" x14ac:dyDescent="0.25">
      <c r="A7" s="21" t="s">
        <v>3</v>
      </c>
      <c r="B7" t="s">
        <v>4</v>
      </c>
    </row>
    <row r="8" spans="1:6" x14ac:dyDescent="0.25">
      <c r="A8" s="21" t="s">
        <v>5</v>
      </c>
      <c r="B8" s="22" t="s">
        <v>6</v>
      </c>
    </row>
    <row r="9" spans="1:6" x14ac:dyDescent="0.25">
      <c r="A9" s="21" t="s">
        <v>7</v>
      </c>
      <c r="B9" s="22" t="s">
        <v>8</v>
      </c>
    </row>
    <row r="10" spans="1:6" x14ac:dyDescent="0.25">
      <c r="A10" s="21" t="s">
        <v>9</v>
      </c>
      <c r="B10" s="22" t="s">
        <v>10</v>
      </c>
    </row>
    <row r="11" spans="1:6" x14ac:dyDescent="0.25">
      <c r="A11" s="21" t="s">
        <v>11</v>
      </c>
      <c r="F11" s="22" t="s">
        <v>12</v>
      </c>
    </row>
    <row r="12" spans="1:6" x14ac:dyDescent="0.25">
      <c r="A12" s="21" t="s">
        <v>13</v>
      </c>
      <c r="F12" s="22" t="s">
        <v>14</v>
      </c>
    </row>
    <row r="13" spans="1:6" x14ac:dyDescent="0.25">
      <c r="A13" s="21" t="s">
        <v>15</v>
      </c>
      <c r="F13" s="22"/>
    </row>
    <row r="14" spans="1:6" x14ac:dyDescent="0.25">
      <c r="A14" s="21" t="s">
        <v>17</v>
      </c>
      <c r="B14" s="22" t="s">
        <v>16</v>
      </c>
    </row>
    <row r="15" spans="1:6" x14ac:dyDescent="0.25">
      <c r="A15" s="21" t="s">
        <v>19</v>
      </c>
      <c r="B15" s="22" t="s">
        <v>18</v>
      </c>
    </row>
    <row r="16" spans="1:6" x14ac:dyDescent="0.25">
      <c r="A16" s="21" t="s">
        <v>20</v>
      </c>
      <c r="B16" s="22" t="s">
        <v>116</v>
      </c>
    </row>
    <row r="17" spans="1:7" x14ac:dyDescent="0.25">
      <c r="A17" s="21" t="s">
        <v>22</v>
      </c>
      <c r="B17" s="22" t="s">
        <v>21</v>
      </c>
    </row>
    <row r="18" spans="1:7" x14ac:dyDescent="0.25">
      <c r="A18" s="21" t="s">
        <v>23</v>
      </c>
      <c r="B18" s="22" t="s">
        <v>117</v>
      </c>
    </row>
    <row r="19" spans="1:7" x14ac:dyDescent="0.25">
      <c r="B19" s="110" t="s">
        <v>24</v>
      </c>
      <c r="C19" s="111"/>
    </row>
    <row r="20" spans="1:7" x14ac:dyDescent="0.25">
      <c r="C20" s="22" t="s">
        <v>25</v>
      </c>
      <c r="D20" s="110" t="s">
        <v>114</v>
      </c>
      <c r="E20" s="111"/>
      <c r="F20" s="111"/>
      <c r="G20" s="111"/>
    </row>
    <row r="21" spans="1:7" x14ac:dyDescent="0.25">
      <c r="D21" s="110" t="s">
        <v>115</v>
      </c>
      <c r="E21" s="111"/>
      <c r="F21" s="111"/>
      <c r="G21" s="111"/>
    </row>
    <row r="25" spans="1:7" x14ac:dyDescent="0.25">
      <c r="B25" s="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opLeftCell="A15" zoomScale="78" zoomScaleNormal="130" workbookViewId="0"/>
  </sheetViews>
  <sheetFormatPr defaultRowHeight="12.5" x14ac:dyDescent="0.25"/>
  <cols>
    <col min="1" max="1" width="36.1796875" customWidth="1"/>
    <col min="2" max="3" width="18.7265625" customWidth="1"/>
    <col min="4" max="6" width="15.7265625" customWidth="1"/>
    <col min="7" max="7" width="16.1796875" customWidth="1"/>
    <col min="8" max="10" width="15.7265625" customWidth="1"/>
  </cols>
  <sheetData>
    <row r="1" spans="1:11" ht="13.5" x14ac:dyDescent="0.25">
      <c r="A1" s="77"/>
      <c r="B1" s="33"/>
      <c r="C1" s="28"/>
      <c r="D1" s="28"/>
      <c r="E1" s="28"/>
      <c r="F1" s="28"/>
      <c r="G1" s="28"/>
      <c r="H1" s="28"/>
    </row>
    <row r="2" spans="1:11" ht="15.75" customHeight="1" x14ac:dyDescent="0.35">
      <c r="A2" s="65" t="s">
        <v>26</v>
      </c>
      <c r="B2" s="33"/>
      <c r="C2" s="143" t="s">
        <v>27</v>
      </c>
      <c r="D2" s="143"/>
      <c r="E2" s="143"/>
      <c r="F2" s="143"/>
      <c r="G2" s="143"/>
      <c r="H2" s="143"/>
      <c r="I2" s="143"/>
    </row>
    <row r="3" spans="1:11" ht="15.65" customHeight="1" x14ac:dyDescent="0.35">
      <c r="A3" s="140" t="s">
        <v>28</v>
      </c>
      <c r="B3" s="140"/>
      <c r="D3" s="156" t="s">
        <v>29</v>
      </c>
      <c r="E3" s="156"/>
      <c r="F3" s="156"/>
      <c r="G3" s="156"/>
      <c r="H3" s="156"/>
    </row>
    <row r="4" spans="1:11" ht="15.65" customHeight="1" x14ac:dyDescent="0.35">
      <c r="A4" s="140"/>
      <c r="B4" s="140"/>
      <c r="D4" s="113"/>
      <c r="E4" s="113"/>
      <c r="F4" s="113"/>
      <c r="G4" s="113"/>
      <c r="H4" s="113"/>
    </row>
    <row r="5" spans="1:11" ht="20" x14ac:dyDescent="0.4">
      <c r="A5" s="140"/>
      <c r="B5" s="140"/>
      <c r="D5" s="114" t="s">
        <v>30</v>
      </c>
      <c r="E5" s="114"/>
      <c r="F5" s="28"/>
      <c r="G5" s="28"/>
      <c r="H5" s="28"/>
    </row>
    <row r="6" spans="1:11" ht="13" x14ac:dyDescent="0.3">
      <c r="A6" s="42"/>
      <c r="B6" s="15"/>
      <c r="D6" s="163" t="s">
        <v>31</v>
      </c>
      <c r="E6" s="163"/>
      <c r="F6" s="163"/>
      <c r="G6" s="163"/>
      <c r="H6" s="163"/>
    </row>
    <row r="7" spans="1:11" ht="13" x14ac:dyDescent="0.3">
      <c r="A7" s="42"/>
      <c r="B7" s="15"/>
      <c r="C7" s="15"/>
      <c r="D7" s="15"/>
      <c r="E7" s="15"/>
      <c r="F7" s="15"/>
      <c r="G7" s="15"/>
      <c r="H7" s="15"/>
    </row>
    <row r="9" spans="1:11" ht="14" x14ac:dyDescent="0.3">
      <c r="A9" s="24" t="s">
        <v>32</v>
      </c>
      <c r="B9" s="24" t="s">
        <v>33</v>
      </c>
      <c r="C9" s="24"/>
      <c r="D9" s="24"/>
      <c r="E9" s="24"/>
      <c r="F9" s="24"/>
      <c r="G9" s="24" t="s">
        <v>34</v>
      </c>
      <c r="H9" s="24"/>
      <c r="I9" s="24"/>
      <c r="J9" s="24"/>
    </row>
    <row r="10" spans="1:11" ht="12.75" customHeight="1" x14ac:dyDescent="0.35">
      <c r="A10" s="24" t="s">
        <v>35</v>
      </c>
      <c r="B10" s="162" t="s">
        <v>36</v>
      </c>
      <c r="C10" s="162"/>
      <c r="D10" s="24"/>
      <c r="E10" s="24"/>
      <c r="F10" s="24"/>
      <c r="G10" s="24"/>
      <c r="H10" s="24"/>
      <c r="I10" s="24"/>
      <c r="J10" s="24"/>
    </row>
    <row r="11" spans="1:11" ht="12.75" customHeight="1" x14ac:dyDescent="0.35">
      <c r="A11" s="24" t="s">
        <v>37</v>
      </c>
      <c r="B11" s="164" t="s">
        <v>38</v>
      </c>
      <c r="C11" s="164"/>
      <c r="D11" s="35"/>
      <c r="E11" s="35"/>
      <c r="F11" s="24"/>
      <c r="G11" s="24"/>
      <c r="H11" s="24"/>
      <c r="I11" s="24"/>
      <c r="J11" s="24"/>
    </row>
    <row r="12" spans="1:11" ht="14.5" x14ac:dyDescent="0.35">
      <c r="A12" s="24" t="s">
        <v>39</v>
      </c>
      <c r="B12" s="165" t="s">
        <v>40</v>
      </c>
      <c r="C12" s="165"/>
      <c r="D12" s="35" t="s">
        <v>41</v>
      </c>
      <c r="E12" s="35"/>
      <c r="F12" s="24"/>
      <c r="G12" s="36"/>
      <c r="H12" s="24" t="s">
        <v>34</v>
      </c>
      <c r="I12" s="24"/>
      <c r="J12" s="24"/>
    </row>
    <row r="13" spans="1:11" ht="14.5" x14ac:dyDescent="0.35">
      <c r="A13" s="24" t="s">
        <v>42</v>
      </c>
      <c r="B13" s="162" t="s">
        <v>43</v>
      </c>
      <c r="C13" s="162"/>
      <c r="D13" s="24" t="s">
        <v>44</v>
      </c>
      <c r="E13" s="24"/>
      <c r="F13" s="24"/>
      <c r="G13" s="24"/>
      <c r="H13" s="24"/>
      <c r="I13" s="24"/>
      <c r="J13" s="24"/>
    </row>
    <row r="14" spans="1:11" ht="14.5" x14ac:dyDescent="0.35">
      <c r="A14" s="24" t="s">
        <v>45</v>
      </c>
      <c r="B14" s="144" t="s">
        <v>46</v>
      </c>
      <c r="C14" s="145"/>
      <c r="D14" s="24" t="s">
        <v>47</v>
      </c>
      <c r="E14" s="24"/>
      <c r="F14" s="24"/>
      <c r="G14" s="24"/>
      <c r="H14" s="24"/>
      <c r="I14" s="24"/>
      <c r="J14" s="24"/>
    </row>
    <row r="15" spans="1:11" ht="14.5" x14ac:dyDescent="0.35">
      <c r="A15" s="24" t="s">
        <v>48</v>
      </c>
      <c r="B15" s="62"/>
      <c r="C15" s="40" t="s">
        <v>49</v>
      </c>
      <c r="D15" s="24"/>
      <c r="E15" s="24"/>
      <c r="F15" s="24"/>
      <c r="G15" s="24"/>
      <c r="H15" s="24"/>
      <c r="I15" s="24"/>
      <c r="J15" s="24"/>
      <c r="K15" s="22" t="s">
        <v>124</v>
      </c>
    </row>
    <row r="16" spans="1:11" ht="14.5" thickBot="1" x14ac:dyDescent="0.35">
      <c r="A16" s="43"/>
      <c r="B16" s="24" t="s">
        <v>34</v>
      </c>
      <c r="C16" s="24"/>
      <c r="D16" s="24"/>
      <c r="E16" s="24"/>
      <c r="F16" s="24"/>
      <c r="G16" s="24"/>
      <c r="H16" s="24"/>
      <c r="I16" s="24"/>
      <c r="J16" s="24"/>
    </row>
    <row r="17" spans="1:12" ht="14" x14ac:dyDescent="0.3">
      <c r="A17" s="43"/>
      <c r="B17" s="150" t="s">
        <v>50</v>
      </c>
      <c r="C17" s="151"/>
      <c r="D17" s="152"/>
      <c r="E17" s="129"/>
      <c r="F17" s="24"/>
      <c r="G17" s="141" t="s">
        <v>51</v>
      </c>
      <c r="H17" s="142"/>
      <c r="I17" s="24"/>
      <c r="J17" s="24"/>
    </row>
    <row r="18" spans="1:12" ht="14" x14ac:dyDescent="0.3">
      <c r="A18" s="44"/>
      <c r="B18" s="146" t="s">
        <v>52</v>
      </c>
      <c r="C18" s="147" t="s">
        <v>53</v>
      </c>
      <c r="D18" s="148" t="s">
        <v>54</v>
      </c>
      <c r="E18" s="157" t="s">
        <v>123</v>
      </c>
      <c r="F18" s="149" t="s">
        <v>55</v>
      </c>
      <c r="G18" s="146" t="s">
        <v>56</v>
      </c>
      <c r="H18" s="148" t="s">
        <v>57</v>
      </c>
      <c r="I18" s="153" t="s">
        <v>58</v>
      </c>
      <c r="J18" s="139"/>
    </row>
    <row r="19" spans="1:12" ht="14" x14ac:dyDescent="0.3">
      <c r="A19" s="47"/>
      <c r="B19" s="146"/>
      <c r="C19" s="147"/>
      <c r="D19" s="148"/>
      <c r="E19" s="158"/>
      <c r="F19" s="149"/>
      <c r="G19" s="146"/>
      <c r="H19" s="148"/>
      <c r="I19" s="154"/>
      <c r="J19" s="139"/>
    </row>
    <row r="20" spans="1:12" ht="14" x14ac:dyDescent="0.3">
      <c r="A20" s="45" t="s">
        <v>34</v>
      </c>
      <c r="B20" s="146"/>
      <c r="C20" s="147"/>
      <c r="D20" s="148"/>
      <c r="E20" s="159"/>
      <c r="F20" s="149"/>
      <c r="G20" s="146"/>
      <c r="H20" s="148"/>
      <c r="I20" s="155"/>
      <c r="J20" s="139"/>
    </row>
    <row r="21" spans="1:12" ht="14" x14ac:dyDescent="0.3">
      <c r="A21" s="81" t="s">
        <v>59</v>
      </c>
      <c r="B21" s="84">
        <v>0</v>
      </c>
      <c r="C21" s="63">
        <v>0</v>
      </c>
      <c r="D21" s="130">
        <v>0</v>
      </c>
      <c r="E21" s="64">
        <v>0</v>
      </c>
      <c r="F21" s="89">
        <f>E21+G21</f>
        <v>0</v>
      </c>
      <c r="G21" s="92">
        <f>'SUBGRANTEE ADMIN&amp;PROJ MGNT '!H41</f>
        <v>0</v>
      </c>
      <c r="H21" s="93">
        <v>0</v>
      </c>
      <c r="I21" s="91">
        <f>C21-F21</f>
        <v>0</v>
      </c>
      <c r="J21" s="58"/>
    </row>
    <row r="22" spans="1:12" ht="29.5" customHeight="1" x14ac:dyDescent="0.3">
      <c r="A22" s="82" t="s">
        <v>60</v>
      </c>
      <c r="B22" s="85">
        <v>0</v>
      </c>
      <c r="C22" s="64">
        <v>0</v>
      </c>
      <c r="D22" s="131">
        <v>0</v>
      </c>
      <c r="E22" s="132">
        <v>0</v>
      </c>
      <c r="F22" s="89">
        <f t="shared" ref="F22:F23" si="0">E22+G22</f>
        <v>0</v>
      </c>
      <c r="G22" s="94">
        <f>'PROJECT IMPL COSTS'!I36:I36</f>
        <v>0</v>
      </c>
      <c r="H22" s="95">
        <f>'PROJECT IMPL COSTS'!J36</f>
        <v>0</v>
      </c>
      <c r="I22" s="91">
        <f t="shared" ref="I22:I23" si="1">C22-F22</f>
        <v>0</v>
      </c>
      <c r="J22" s="58"/>
    </row>
    <row r="23" spans="1:12" ht="29.5" customHeight="1" x14ac:dyDescent="0.3">
      <c r="A23" s="82" t="s">
        <v>61</v>
      </c>
      <c r="B23" s="85">
        <v>0</v>
      </c>
      <c r="C23" s="64">
        <v>0</v>
      </c>
      <c r="D23" s="131">
        <v>0</v>
      </c>
      <c r="E23" s="132">
        <v>0</v>
      </c>
      <c r="F23" s="89">
        <f t="shared" si="0"/>
        <v>0</v>
      </c>
      <c r="G23" s="94">
        <f>'PROJECT IMPL COSTS'!I20:I20</f>
        <v>0</v>
      </c>
      <c r="H23" s="95">
        <f>'PROJECT IMPL COSTS'!J20</f>
        <v>0</v>
      </c>
      <c r="I23" s="91">
        <f t="shared" si="1"/>
        <v>0</v>
      </c>
      <c r="J23" s="58"/>
      <c r="L23" t="s">
        <v>34</v>
      </c>
    </row>
    <row r="24" spans="1:12" ht="14.5" thickBot="1" x14ac:dyDescent="0.35">
      <c r="A24" s="46" t="s">
        <v>62</v>
      </c>
      <c r="B24" s="86">
        <f>SUM(B21:B23)</f>
        <v>0</v>
      </c>
      <c r="C24" s="87">
        <f>SUM(C21:C23)</f>
        <v>0</v>
      </c>
      <c r="D24" s="88">
        <f>SUM(D21:D23)</f>
        <v>0</v>
      </c>
      <c r="E24" s="90">
        <f t="shared" ref="E24:G24" si="2">SUM(E21:E23)</f>
        <v>0</v>
      </c>
      <c r="F24" s="90">
        <f t="shared" si="2"/>
        <v>0</v>
      </c>
      <c r="G24" s="96">
        <f t="shared" si="2"/>
        <v>0</v>
      </c>
      <c r="H24" s="97">
        <f>SUM(H21:H23)</f>
        <v>0</v>
      </c>
      <c r="I24" s="83">
        <f>SUM(I21:I23)</f>
        <v>0</v>
      </c>
      <c r="J24" s="58"/>
    </row>
    <row r="25" spans="1:12" ht="14" x14ac:dyDescent="0.3">
      <c r="A25" s="47"/>
      <c r="B25" s="37"/>
      <c r="C25" s="37"/>
      <c r="D25" s="37"/>
      <c r="E25" s="37"/>
      <c r="F25" s="37"/>
      <c r="G25" s="38"/>
      <c r="H25" s="37"/>
      <c r="I25" s="24"/>
      <c r="J25" s="24"/>
    </row>
    <row r="26" spans="1:12" ht="14" x14ac:dyDescent="0.3">
      <c r="A26" s="24" t="s">
        <v>63</v>
      </c>
      <c r="B26" s="37"/>
      <c r="C26" s="37"/>
      <c r="D26" s="37"/>
      <c r="E26" s="37"/>
      <c r="F26" s="37"/>
      <c r="G26" s="38"/>
      <c r="H26" s="37"/>
      <c r="I26" s="24"/>
      <c r="J26" s="24"/>
    </row>
    <row r="27" spans="1:12" ht="14" x14ac:dyDescent="0.3">
      <c r="A27" s="24" t="s">
        <v>64</v>
      </c>
      <c r="B27" s="37"/>
      <c r="C27" s="37"/>
      <c r="D27" s="37"/>
      <c r="E27" s="37"/>
      <c r="F27" s="37"/>
      <c r="G27" s="38"/>
      <c r="H27" s="37"/>
      <c r="I27" s="24"/>
      <c r="J27" s="24"/>
    </row>
    <row r="28" spans="1:12" ht="14" x14ac:dyDescent="0.3">
      <c r="A28" s="24" t="s">
        <v>65</v>
      </c>
      <c r="B28" s="39"/>
      <c r="C28" s="39"/>
      <c r="D28" s="39"/>
      <c r="E28" s="39"/>
      <c r="F28" s="39"/>
      <c r="G28" s="39"/>
      <c r="H28" s="39"/>
      <c r="I28" s="24"/>
      <c r="J28" s="24"/>
    </row>
    <row r="29" spans="1:12" x14ac:dyDescent="0.25">
      <c r="A29" s="22"/>
      <c r="B29" s="51"/>
      <c r="C29" s="66"/>
      <c r="D29" s="67"/>
      <c r="E29" s="67"/>
      <c r="F29" s="68"/>
      <c r="G29" s="51"/>
      <c r="H29" s="51"/>
    </row>
    <row r="30" spans="1:12" ht="15.5" x14ac:dyDescent="0.35">
      <c r="A30" s="48" t="s">
        <v>66</v>
      </c>
      <c r="C30" s="69"/>
      <c r="D30" s="70"/>
      <c r="E30" s="70"/>
      <c r="F30" s="71"/>
    </row>
    <row r="31" spans="1:12" ht="15.5" x14ac:dyDescent="0.35">
      <c r="A31" s="48"/>
    </row>
    <row r="33" spans="1:7" ht="14" x14ac:dyDescent="0.3">
      <c r="A33" s="24" t="s">
        <v>67</v>
      </c>
      <c r="B33" s="24"/>
      <c r="C33" s="24"/>
      <c r="D33" s="24"/>
      <c r="E33" s="24"/>
      <c r="F33" s="24"/>
    </row>
    <row r="34" spans="1:7" ht="14" x14ac:dyDescent="0.3">
      <c r="A34" s="24"/>
      <c r="B34" s="24"/>
      <c r="C34" s="24"/>
      <c r="D34" s="24"/>
      <c r="E34" s="24"/>
      <c r="F34" s="24"/>
    </row>
    <row r="35" spans="1:7" ht="14" x14ac:dyDescent="0.3">
      <c r="A35" s="24" t="s">
        <v>68</v>
      </c>
      <c r="B35" s="24"/>
      <c r="C35" s="24"/>
      <c r="D35" s="24"/>
      <c r="E35" s="24"/>
      <c r="F35" s="24"/>
    </row>
    <row r="36" spans="1:7" ht="14" x14ac:dyDescent="0.3">
      <c r="A36" s="24"/>
      <c r="B36" s="24"/>
      <c r="C36" s="24"/>
      <c r="D36" s="24"/>
      <c r="E36" s="24"/>
      <c r="F36" s="24"/>
    </row>
    <row r="37" spans="1:7" ht="14" x14ac:dyDescent="0.3">
      <c r="A37" s="24" t="s">
        <v>69</v>
      </c>
      <c r="B37" s="24"/>
      <c r="C37" s="24"/>
      <c r="D37" s="24"/>
      <c r="E37" s="24"/>
      <c r="F37" s="24"/>
    </row>
    <row r="38" spans="1:7" ht="14" x14ac:dyDescent="0.3">
      <c r="A38" s="24"/>
      <c r="B38" s="24"/>
      <c r="C38" s="24"/>
      <c r="D38" s="24"/>
      <c r="E38" s="24"/>
      <c r="F38" s="24"/>
    </row>
    <row r="39" spans="1:7" ht="14.5" x14ac:dyDescent="0.35">
      <c r="A39" s="40" t="s">
        <v>70</v>
      </c>
      <c r="B39" s="40"/>
      <c r="C39" s="40"/>
      <c r="D39" s="40"/>
      <c r="E39" s="40"/>
      <c r="F39" s="40"/>
      <c r="G39" s="23"/>
    </row>
    <row r="40" spans="1:7" ht="14" x14ac:dyDescent="0.3">
      <c r="A40" s="24"/>
      <c r="B40" s="24"/>
      <c r="C40" s="24"/>
      <c r="D40" s="24"/>
      <c r="E40" s="24"/>
      <c r="F40" s="24"/>
    </row>
    <row r="41" spans="1:7" ht="14" x14ac:dyDescent="0.3">
      <c r="A41" s="24" t="s">
        <v>71</v>
      </c>
      <c r="B41" s="24"/>
      <c r="C41" s="24"/>
      <c r="D41" s="24"/>
      <c r="E41" s="24"/>
      <c r="F41" s="24"/>
    </row>
    <row r="42" spans="1:7" ht="14" x14ac:dyDescent="0.3">
      <c r="A42" s="24"/>
      <c r="B42" s="24"/>
      <c r="C42" s="24"/>
      <c r="D42" s="24"/>
      <c r="E42" s="24"/>
      <c r="F42" s="24"/>
    </row>
    <row r="43" spans="1:7" ht="14.5" x14ac:dyDescent="0.35">
      <c r="A43" s="40" t="s">
        <v>72</v>
      </c>
      <c r="B43" s="24"/>
      <c r="C43" s="24"/>
      <c r="D43" s="24"/>
      <c r="E43" s="24"/>
      <c r="F43" s="24"/>
    </row>
    <row r="44" spans="1:7" ht="14" x14ac:dyDescent="0.3">
      <c r="A44" s="24"/>
      <c r="B44" s="24"/>
      <c r="C44" s="24"/>
      <c r="D44" s="24"/>
      <c r="E44" s="24"/>
      <c r="F44" s="24"/>
    </row>
    <row r="45" spans="1:7" ht="14" x14ac:dyDescent="0.3">
      <c r="A45" s="24"/>
      <c r="B45" s="24"/>
      <c r="C45" s="24"/>
      <c r="D45" s="24"/>
      <c r="E45" s="24"/>
      <c r="F45" s="24"/>
    </row>
    <row r="46" spans="1:7" ht="15.5" x14ac:dyDescent="0.35">
      <c r="A46" s="49" t="s">
        <v>73</v>
      </c>
      <c r="B46" s="160"/>
      <c r="C46" s="161"/>
      <c r="D46" s="161"/>
      <c r="E46" s="161"/>
      <c r="F46" s="161"/>
    </row>
    <row r="47" spans="1:7" x14ac:dyDescent="0.25">
      <c r="B47" s="161"/>
      <c r="C47" s="161"/>
      <c r="D47" s="161"/>
      <c r="E47" s="161"/>
      <c r="F47" s="161"/>
    </row>
    <row r="48" spans="1:7" x14ac:dyDescent="0.25">
      <c r="B48" s="161"/>
      <c r="C48" s="161"/>
      <c r="D48" s="161"/>
      <c r="E48" s="161"/>
      <c r="F48" s="161"/>
    </row>
    <row r="49" spans="2:6" x14ac:dyDescent="0.25">
      <c r="B49" s="161"/>
      <c r="C49" s="161"/>
      <c r="D49" s="161"/>
      <c r="E49" s="161"/>
      <c r="F49" s="161"/>
    </row>
    <row r="50" spans="2:6" x14ac:dyDescent="0.25">
      <c r="B50" s="161"/>
      <c r="C50" s="161"/>
      <c r="D50" s="161"/>
      <c r="E50" s="161"/>
      <c r="F50" s="161"/>
    </row>
  </sheetData>
  <mergeCells count="21">
    <mergeCell ref="B46:F50"/>
    <mergeCell ref="B13:C13"/>
    <mergeCell ref="D6:H6"/>
    <mergeCell ref="B10:C10"/>
    <mergeCell ref="B11:C11"/>
    <mergeCell ref="B12:C12"/>
    <mergeCell ref="J18:J20"/>
    <mergeCell ref="A3:B5"/>
    <mergeCell ref="G17:H17"/>
    <mergeCell ref="C2:I2"/>
    <mergeCell ref="B14:C14"/>
    <mergeCell ref="B18:B20"/>
    <mergeCell ref="C18:C20"/>
    <mergeCell ref="D18:D20"/>
    <mergeCell ref="F18:F20"/>
    <mergeCell ref="G18:G20"/>
    <mergeCell ref="H18:H20"/>
    <mergeCell ref="B17:D17"/>
    <mergeCell ref="I18:I20"/>
    <mergeCell ref="D3:H3"/>
    <mergeCell ref="E18:E20"/>
  </mergeCells>
  <phoneticPr fontId="0" type="noConversion"/>
  <pageMargins left="0.25" right="0.25" top="0.5" bottom="0.5" header="0.5" footer="0.5"/>
  <pageSetup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46"/>
  <sheetViews>
    <sheetView topLeftCell="A8" workbookViewId="0">
      <selection activeCell="B32" sqref="B32"/>
    </sheetView>
  </sheetViews>
  <sheetFormatPr defaultRowHeight="12.5" x14ac:dyDescent="0.25"/>
  <cols>
    <col min="2" max="2" width="30.7265625" customWidth="1"/>
    <col min="3" max="3" width="6.54296875" customWidth="1"/>
    <col min="4" max="4" width="5.1796875" customWidth="1"/>
    <col min="7" max="7" width="9.6328125" hidden="1" customWidth="1"/>
    <col min="8" max="8" width="18" customWidth="1"/>
  </cols>
  <sheetData>
    <row r="1" spans="2:8" x14ac:dyDescent="0.25">
      <c r="B1" t="str">
        <f>+INVOICE!A2</f>
        <v>[SubGrantee Name]</v>
      </c>
      <c r="C1" s="169"/>
      <c r="D1" s="169"/>
      <c r="E1" s="169"/>
      <c r="F1" s="169"/>
      <c r="G1" s="169"/>
      <c r="H1" s="169"/>
    </row>
    <row r="2" spans="2:8" x14ac:dyDescent="0.25">
      <c r="C2" s="169"/>
      <c r="D2" s="169"/>
      <c r="E2" s="169"/>
      <c r="F2" s="169"/>
      <c r="G2" s="169"/>
      <c r="H2" s="169"/>
    </row>
    <row r="3" spans="2:8" ht="15.5" x14ac:dyDescent="0.35">
      <c r="B3" s="109" t="s">
        <v>74</v>
      </c>
      <c r="D3" s="109"/>
      <c r="E3" s="109"/>
      <c r="F3" s="109"/>
      <c r="G3" s="109"/>
      <c r="H3" s="109"/>
    </row>
    <row r="4" spans="2:8" x14ac:dyDescent="0.25">
      <c r="C4" s="169"/>
      <c r="D4" s="169"/>
      <c r="E4" s="169"/>
      <c r="F4" s="169"/>
      <c r="G4" s="169"/>
      <c r="H4" s="169"/>
    </row>
    <row r="6" spans="2:8" ht="13" x14ac:dyDescent="0.3">
      <c r="B6" s="117" t="s">
        <v>118</v>
      </c>
      <c r="C6" s="1"/>
      <c r="D6" s="1"/>
      <c r="E6" s="1"/>
      <c r="F6" s="115"/>
      <c r="G6" s="17"/>
      <c r="H6" s="2"/>
    </row>
    <row r="7" spans="2:8" ht="13" x14ac:dyDescent="0.3">
      <c r="B7" s="116"/>
      <c r="F7" s="21" t="s">
        <v>121</v>
      </c>
      <c r="G7" s="22"/>
      <c r="H7" s="4"/>
    </row>
    <row r="8" spans="2:8" x14ac:dyDescent="0.25">
      <c r="B8" s="11" t="s">
        <v>119</v>
      </c>
      <c r="E8" s="6" t="s">
        <v>76</v>
      </c>
      <c r="F8" s="6" t="s">
        <v>95</v>
      </c>
      <c r="G8" s="6"/>
      <c r="H8" s="7" t="s">
        <v>77</v>
      </c>
    </row>
    <row r="9" spans="2:8" ht="13" thickBot="1" x14ac:dyDescent="0.3">
      <c r="B9" s="11"/>
      <c r="E9" s="6"/>
      <c r="F9" s="6"/>
      <c r="G9" s="124"/>
      <c r="H9" s="7"/>
    </row>
    <row r="10" spans="2:8" ht="13" thickBot="1" x14ac:dyDescent="0.3">
      <c r="B10" s="166" t="s">
        <v>34</v>
      </c>
      <c r="C10" s="167"/>
      <c r="D10" s="168"/>
      <c r="E10" s="99"/>
      <c r="F10" s="104">
        <v>0</v>
      </c>
      <c r="G10" s="125">
        <f>E10*F10</f>
        <v>0</v>
      </c>
      <c r="H10" s="133">
        <f>ROUND(G10,2)</f>
        <v>0</v>
      </c>
    </row>
    <row r="11" spans="2:8" ht="13" thickBot="1" x14ac:dyDescent="0.3">
      <c r="B11" s="166" t="s">
        <v>34</v>
      </c>
      <c r="C11" s="167"/>
      <c r="D11" s="168"/>
      <c r="E11" s="99"/>
      <c r="F11" s="104">
        <v>0</v>
      </c>
      <c r="G11" s="125">
        <f t="shared" ref="G11:G16" si="0">E11*F11</f>
        <v>0</v>
      </c>
      <c r="H11" s="133">
        <f t="shared" ref="H11:H16" si="1">ROUND(G11,2)</f>
        <v>0</v>
      </c>
    </row>
    <row r="12" spans="2:8" ht="13" thickBot="1" x14ac:dyDescent="0.3">
      <c r="B12" s="166" t="s">
        <v>34</v>
      </c>
      <c r="C12" s="167"/>
      <c r="D12" s="168"/>
      <c r="E12" s="99"/>
      <c r="F12" s="104">
        <v>0</v>
      </c>
      <c r="G12" s="125">
        <f t="shared" si="0"/>
        <v>0</v>
      </c>
      <c r="H12" s="133">
        <f t="shared" si="1"/>
        <v>0</v>
      </c>
    </row>
    <row r="13" spans="2:8" ht="13" thickBot="1" x14ac:dyDescent="0.3">
      <c r="B13" s="166" t="s">
        <v>34</v>
      </c>
      <c r="C13" s="167"/>
      <c r="D13" s="168"/>
      <c r="E13" s="99"/>
      <c r="F13" s="104">
        <v>0</v>
      </c>
      <c r="G13" s="125">
        <f t="shared" si="0"/>
        <v>0</v>
      </c>
      <c r="H13" s="133">
        <f t="shared" si="1"/>
        <v>0</v>
      </c>
    </row>
    <row r="14" spans="2:8" ht="13" thickBot="1" x14ac:dyDescent="0.3">
      <c r="B14" s="166" t="s">
        <v>34</v>
      </c>
      <c r="C14" s="167"/>
      <c r="D14" s="168"/>
      <c r="E14" s="99"/>
      <c r="F14" s="104">
        <v>0</v>
      </c>
      <c r="G14" s="125">
        <f t="shared" si="0"/>
        <v>0</v>
      </c>
      <c r="H14" s="133">
        <f t="shared" si="1"/>
        <v>0</v>
      </c>
    </row>
    <row r="15" spans="2:8" ht="13" thickBot="1" x14ac:dyDescent="0.3">
      <c r="B15" s="166" t="s">
        <v>34</v>
      </c>
      <c r="C15" s="167"/>
      <c r="D15" s="168"/>
      <c r="E15" s="99"/>
      <c r="F15" s="104">
        <v>0</v>
      </c>
      <c r="G15" s="125">
        <f t="shared" si="0"/>
        <v>0</v>
      </c>
      <c r="H15" s="133">
        <f t="shared" si="1"/>
        <v>0</v>
      </c>
    </row>
    <row r="16" spans="2:8" ht="13" thickBot="1" x14ac:dyDescent="0.3">
      <c r="B16" s="166" t="s">
        <v>34</v>
      </c>
      <c r="C16" s="167"/>
      <c r="D16" s="168"/>
      <c r="E16" s="99"/>
      <c r="F16" s="104">
        <v>0</v>
      </c>
      <c r="G16" s="125">
        <f t="shared" si="0"/>
        <v>0</v>
      </c>
      <c r="H16" s="133">
        <f t="shared" si="1"/>
        <v>0</v>
      </c>
    </row>
    <row r="17" spans="2:14" ht="13" thickBot="1" x14ac:dyDescent="0.3">
      <c r="B17" s="3"/>
      <c r="E17" s="100">
        <f>SUM(E10:E16)</f>
        <v>0</v>
      </c>
      <c r="G17" s="126"/>
      <c r="H17" s="16">
        <f>SUM(H10:H16)</f>
        <v>0</v>
      </c>
    </row>
    <row r="18" spans="2:14" ht="13.5" thickBot="1" x14ac:dyDescent="0.35">
      <c r="B18" s="22" t="s">
        <v>78</v>
      </c>
      <c r="C18" s="13" t="s">
        <v>131</v>
      </c>
      <c r="E18" s="101"/>
      <c r="F18" s="105">
        <v>0</v>
      </c>
      <c r="G18" s="127"/>
      <c r="H18" s="20">
        <f>ROUND(G18,2)</f>
        <v>0</v>
      </c>
    </row>
    <row r="19" spans="2:14" x14ac:dyDescent="0.25">
      <c r="B19" s="25" t="s">
        <v>132</v>
      </c>
      <c r="E19" s="100"/>
      <c r="H19" s="57">
        <f>SUM(H17:H18)</f>
        <v>0</v>
      </c>
    </row>
    <row r="20" spans="2:14" x14ac:dyDescent="0.25">
      <c r="B20" s="3"/>
      <c r="E20" s="100"/>
      <c r="H20" s="20" t="s">
        <v>34</v>
      </c>
    </row>
    <row r="21" spans="2:14" ht="13" thickBot="1" x14ac:dyDescent="0.3">
      <c r="B21" s="3"/>
      <c r="E21" s="100"/>
      <c r="H21" s="20"/>
    </row>
    <row r="22" spans="2:14" ht="13" thickBot="1" x14ac:dyDescent="0.3">
      <c r="B22" s="166" t="s">
        <v>34</v>
      </c>
      <c r="C22" s="167"/>
      <c r="D22" s="168"/>
      <c r="E22" s="99"/>
      <c r="F22" s="104">
        <v>0</v>
      </c>
      <c r="G22" s="125">
        <f>E22*F22</f>
        <v>0</v>
      </c>
      <c r="H22" s="133">
        <f t="shared" ref="H22:H28" si="2">ROUND(G22,2)</f>
        <v>0</v>
      </c>
    </row>
    <row r="23" spans="2:14" ht="13" thickBot="1" x14ac:dyDescent="0.3">
      <c r="B23" s="166" t="s">
        <v>34</v>
      </c>
      <c r="C23" s="167"/>
      <c r="D23" s="168"/>
      <c r="E23" s="99"/>
      <c r="F23" s="104">
        <v>0</v>
      </c>
      <c r="G23" s="125">
        <f t="shared" ref="G23:G28" si="3">E23*F23</f>
        <v>0</v>
      </c>
      <c r="H23" s="133">
        <f t="shared" si="2"/>
        <v>0</v>
      </c>
    </row>
    <row r="24" spans="2:14" ht="13" thickBot="1" x14ac:dyDescent="0.3">
      <c r="B24" s="166" t="s">
        <v>34</v>
      </c>
      <c r="C24" s="167"/>
      <c r="D24" s="168"/>
      <c r="E24" s="99"/>
      <c r="F24" s="104">
        <v>0</v>
      </c>
      <c r="G24" s="125">
        <f t="shared" si="3"/>
        <v>0</v>
      </c>
      <c r="H24" s="133">
        <f t="shared" si="2"/>
        <v>0</v>
      </c>
    </row>
    <row r="25" spans="2:14" ht="13" thickBot="1" x14ac:dyDescent="0.3">
      <c r="B25" s="166" t="s">
        <v>34</v>
      </c>
      <c r="C25" s="167"/>
      <c r="D25" s="168"/>
      <c r="E25" s="99"/>
      <c r="F25" s="104">
        <v>0</v>
      </c>
      <c r="G25" s="125">
        <f t="shared" si="3"/>
        <v>0</v>
      </c>
      <c r="H25" s="133">
        <f t="shared" si="2"/>
        <v>0</v>
      </c>
    </row>
    <row r="26" spans="2:14" ht="13" thickBot="1" x14ac:dyDescent="0.3">
      <c r="B26" s="166" t="s">
        <v>34</v>
      </c>
      <c r="C26" s="167"/>
      <c r="D26" s="168"/>
      <c r="E26" s="99"/>
      <c r="F26" s="104">
        <v>0</v>
      </c>
      <c r="G26" s="125">
        <f t="shared" si="3"/>
        <v>0</v>
      </c>
      <c r="H26" s="133">
        <f t="shared" si="2"/>
        <v>0</v>
      </c>
    </row>
    <row r="27" spans="2:14" ht="13" thickBot="1" x14ac:dyDescent="0.3">
      <c r="B27" s="166" t="s">
        <v>34</v>
      </c>
      <c r="C27" s="167"/>
      <c r="D27" s="168"/>
      <c r="E27" s="99"/>
      <c r="F27" s="104">
        <v>0</v>
      </c>
      <c r="G27" s="125">
        <f t="shared" si="3"/>
        <v>0</v>
      </c>
      <c r="H27" s="133">
        <f t="shared" si="2"/>
        <v>0</v>
      </c>
    </row>
    <row r="28" spans="2:14" ht="13" thickBot="1" x14ac:dyDescent="0.3">
      <c r="B28" s="166" t="s">
        <v>34</v>
      </c>
      <c r="C28" s="167"/>
      <c r="D28" s="168"/>
      <c r="E28" s="99"/>
      <c r="F28" s="104">
        <v>0</v>
      </c>
      <c r="G28" s="125">
        <f t="shared" si="3"/>
        <v>0</v>
      </c>
      <c r="H28" s="133">
        <f t="shared" si="2"/>
        <v>0</v>
      </c>
      <c r="N28" t="s">
        <v>79</v>
      </c>
    </row>
    <row r="29" spans="2:14" ht="13" thickBot="1" x14ac:dyDescent="0.3">
      <c r="B29" s="3"/>
      <c r="E29" s="102">
        <f>SUM(E22:E28)</f>
        <v>0</v>
      </c>
      <c r="G29" s="126"/>
      <c r="H29" s="16">
        <f>SUM(H22:H28)</f>
        <v>0</v>
      </c>
    </row>
    <row r="30" spans="2:14" ht="13.5" thickBot="1" x14ac:dyDescent="0.35">
      <c r="B30" s="22" t="s">
        <v>78</v>
      </c>
      <c r="C30" s="13" t="s">
        <v>133</v>
      </c>
      <c r="E30" s="103"/>
      <c r="F30" s="105">
        <v>0</v>
      </c>
      <c r="G30" s="127">
        <f>ROUND(F30*H29,3)</f>
        <v>0</v>
      </c>
      <c r="H30" s="20">
        <f>ROUND(G30,2)</f>
        <v>0</v>
      </c>
      <c r="L30" t="s">
        <v>34</v>
      </c>
    </row>
    <row r="31" spans="2:14" x14ac:dyDescent="0.25">
      <c r="B31" s="25" t="s">
        <v>134</v>
      </c>
      <c r="H31" s="57">
        <f>SUM(H29:H30)</f>
        <v>0</v>
      </c>
    </row>
    <row r="32" spans="2:14" x14ac:dyDescent="0.25">
      <c r="B32" s="3"/>
      <c r="H32" s="4"/>
    </row>
    <row r="33" spans="2:8" x14ac:dyDescent="0.25">
      <c r="B33" s="19" t="s">
        <v>120</v>
      </c>
      <c r="H33" s="12">
        <f>H31+H19</f>
        <v>0</v>
      </c>
    </row>
    <row r="34" spans="2:8" x14ac:dyDescent="0.25">
      <c r="B34" s="3"/>
      <c r="H34" s="4"/>
    </row>
    <row r="35" spans="2:8" ht="13" x14ac:dyDescent="0.3">
      <c r="B35" s="116" t="s">
        <v>80</v>
      </c>
      <c r="H35" s="4"/>
    </row>
    <row r="36" spans="2:8" x14ac:dyDescent="0.25">
      <c r="B36" s="19" t="s">
        <v>34</v>
      </c>
      <c r="H36" s="12"/>
    </row>
    <row r="37" spans="2:8" x14ac:dyDescent="0.25">
      <c r="B37" s="19" t="s">
        <v>81</v>
      </c>
      <c r="H37" s="12">
        <f>'SUBGRANTEE DIRECT EXPENSES'!H21</f>
        <v>0</v>
      </c>
    </row>
    <row r="38" spans="2:8" x14ac:dyDescent="0.25">
      <c r="B38" s="19" t="s">
        <v>82</v>
      </c>
      <c r="H38" s="12">
        <f>'SUBGRANTEE DIRECT EXPENSES'!I21</f>
        <v>0</v>
      </c>
    </row>
    <row r="39" spans="2:8" x14ac:dyDescent="0.25">
      <c r="B39" s="25" t="s">
        <v>83</v>
      </c>
      <c r="H39" s="59">
        <f>SUM(H36:H38)</f>
        <v>0</v>
      </c>
    </row>
    <row r="40" spans="2:8" ht="13" thickBot="1" x14ac:dyDescent="0.3">
      <c r="B40" s="25" t="s">
        <v>84</v>
      </c>
      <c r="H40" s="4"/>
    </row>
    <row r="41" spans="2:8" ht="15" customHeight="1" thickBot="1" x14ac:dyDescent="0.35">
      <c r="B41" s="128" t="s">
        <v>122</v>
      </c>
      <c r="C41" s="5"/>
      <c r="D41" s="5"/>
      <c r="E41" s="5"/>
      <c r="F41" s="5"/>
      <c r="H41" s="60">
        <f>H33+H39</f>
        <v>0</v>
      </c>
    </row>
    <row r="42" spans="2:8" ht="13" x14ac:dyDescent="0.3">
      <c r="H42" s="13"/>
    </row>
    <row r="46" spans="2:8" x14ac:dyDescent="0.25">
      <c r="B46" s="170" t="s">
        <v>85</v>
      </c>
      <c r="C46" s="170"/>
      <c r="D46" s="170"/>
      <c r="E46" s="170"/>
      <c r="F46" s="170"/>
      <c r="G46" s="170"/>
      <c r="H46" s="170"/>
    </row>
  </sheetData>
  <mergeCells count="18">
    <mergeCell ref="B26:D26"/>
    <mergeCell ref="B27:D27"/>
    <mergeCell ref="B28:D28"/>
    <mergeCell ref="C1:H1"/>
    <mergeCell ref="B46:H46"/>
    <mergeCell ref="C4:H4"/>
    <mergeCell ref="C2:H2"/>
    <mergeCell ref="B10:D10"/>
    <mergeCell ref="B11:D11"/>
    <mergeCell ref="B12:D12"/>
    <mergeCell ref="B13:D13"/>
    <mergeCell ref="B14:D14"/>
    <mergeCell ref="B15:D15"/>
    <mergeCell ref="B16:D16"/>
    <mergeCell ref="B22:D22"/>
    <mergeCell ref="B23:D23"/>
    <mergeCell ref="B24:D24"/>
    <mergeCell ref="B25:D25"/>
  </mergeCells>
  <phoneticPr fontId="0" type="noConversion"/>
  <pageMargins left="0.75" right="0.75" top="1" bottom="1" header="0.5" footer="0.5"/>
  <pageSetup orientation="portrait" horizontalDpi="4294967293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7"/>
  <sheetViews>
    <sheetView topLeftCell="A8" workbookViewId="0">
      <selection activeCell="J19" sqref="J19:K19"/>
    </sheetView>
  </sheetViews>
  <sheetFormatPr defaultRowHeight="12.5" x14ac:dyDescent="0.25"/>
  <cols>
    <col min="1" max="1" width="27.81640625" customWidth="1"/>
    <col min="2" max="2" width="10.7265625" customWidth="1"/>
    <col min="3" max="3" width="11.7265625" customWidth="1"/>
    <col min="4" max="4" width="18.7265625" customWidth="1"/>
    <col min="5" max="6" width="11.7265625" customWidth="1"/>
    <col min="7" max="7" width="12.54296875" hidden="1" customWidth="1"/>
    <col min="8" max="8" width="12.54296875" customWidth="1"/>
    <col min="9" max="9" width="11.7265625" customWidth="1"/>
    <col min="10" max="10" width="10.26953125" bestFit="1" customWidth="1"/>
    <col min="11" max="11" width="20.7265625" customWidth="1"/>
  </cols>
  <sheetData>
    <row r="1" spans="1:11" ht="14.5" x14ac:dyDescent="0.35">
      <c r="A1" s="40" t="str">
        <f>+INVOICE!A2</f>
        <v>[SubGrantee Name]</v>
      </c>
    </row>
    <row r="2" spans="1:11" ht="15.5" x14ac:dyDescent="0.35">
      <c r="A2" s="40"/>
      <c r="D2" s="171" t="s">
        <v>86</v>
      </c>
      <c r="E2" s="171"/>
      <c r="F2" s="171"/>
      <c r="G2" s="171"/>
      <c r="H2" s="171"/>
      <c r="I2" s="171"/>
    </row>
    <row r="3" spans="1:11" ht="14" x14ac:dyDescent="0.3">
      <c r="A3" s="24"/>
    </row>
    <row r="4" spans="1:11" ht="14" x14ac:dyDescent="0.3">
      <c r="A4" s="27" t="s">
        <v>87</v>
      </c>
      <c r="B4" s="24">
        <v>0.65500000000000003</v>
      </c>
      <c r="C4" s="24" t="s">
        <v>129</v>
      </c>
      <c r="G4" t="s">
        <v>34</v>
      </c>
    </row>
    <row r="5" spans="1:11" ht="14" x14ac:dyDescent="0.3">
      <c r="A5" s="27"/>
      <c r="B5" s="138">
        <v>0.67</v>
      </c>
      <c r="C5" s="24" t="s">
        <v>130</v>
      </c>
      <c r="J5" s="22" t="s">
        <v>34</v>
      </c>
    </row>
    <row r="6" spans="1:11" x14ac:dyDescent="0.25">
      <c r="A6" s="14"/>
      <c r="D6" s="22" t="s">
        <v>34</v>
      </c>
      <c r="G6" s="22" t="s">
        <v>34</v>
      </c>
      <c r="H6" s="22"/>
      <c r="I6" s="21" t="s">
        <v>88</v>
      </c>
    </row>
    <row r="7" spans="1:11" ht="14.5" x14ac:dyDescent="0.35">
      <c r="B7" s="22"/>
      <c r="C7" s="18" t="s">
        <v>34</v>
      </c>
      <c r="D7" s="18"/>
      <c r="E7" s="52"/>
      <c r="F7" s="52" t="s">
        <v>89</v>
      </c>
      <c r="G7" s="118" t="s">
        <v>90</v>
      </c>
      <c r="H7" s="52" t="s">
        <v>90</v>
      </c>
      <c r="I7" s="52" t="s">
        <v>91</v>
      </c>
      <c r="J7" s="22"/>
      <c r="K7" s="22"/>
    </row>
    <row r="8" spans="1:11" ht="14.5" x14ac:dyDescent="0.35">
      <c r="A8" s="8" t="s">
        <v>75</v>
      </c>
      <c r="B8" s="21" t="s">
        <v>92</v>
      </c>
      <c r="C8" s="172" t="s">
        <v>93</v>
      </c>
      <c r="D8" s="172"/>
      <c r="E8" s="21" t="s">
        <v>94</v>
      </c>
      <c r="F8" s="21" t="s">
        <v>95</v>
      </c>
      <c r="G8" s="119" t="s">
        <v>96</v>
      </c>
      <c r="H8" s="41" t="s">
        <v>96</v>
      </c>
      <c r="I8" s="52" t="s">
        <v>97</v>
      </c>
      <c r="J8" s="173" t="s">
        <v>98</v>
      </c>
      <c r="K8" s="173"/>
    </row>
    <row r="9" spans="1:11" x14ac:dyDescent="0.25">
      <c r="A9" s="72" t="s">
        <v>34</v>
      </c>
      <c r="B9" s="80"/>
      <c r="C9" s="176"/>
      <c r="D9" s="176"/>
      <c r="E9" s="106"/>
      <c r="F9" s="98"/>
      <c r="G9" s="120">
        <f>E9*F9</f>
        <v>0</v>
      </c>
      <c r="H9" s="123">
        <f>ROUND(G9,2)</f>
        <v>0</v>
      </c>
      <c r="I9" s="78">
        <v>0</v>
      </c>
      <c r="J9" s="174"/>
      <c r="K9" s="175"/>
    </row>
    <row r="10" spans="1:11" x14ac:dyDescent="0.25">
      <c r="A10" s="72"/>
      <c r="B10" s="80"/>
      <c r="C10" s="176"/>
      <c r="D10" s="176"/>
      <c r="E10" s="106"/>
      <c r="F10" s="98"/>
      <c r="G10" s="120">
        <f t="shared" ref="G10:G20" si="0">E10*F10</f>
        <v>0</v>
      </c>
      <c r="H10" s="123">
        <f t="shared" ref="H10:H20" si="1">ROUND(G10,2)</f>
        <v>0</v>
      </c>
      <c r="I10" s="78">
        <v>0</v>
      </c>
      <c r="J10" s="174"/>
      <c r="K10" s="175"/>
    </row>
    <row r="11" spans="1:11" x14ac:dyDescent="0.25">
      <c r="A11" s="72"/>
      <c r="B11" s="80"/>
      <c r="C11" s="177"/>
      <c r="D11" s="178"/>
      <c r="E11" s="106"/>
      <c r="F11" s="98"/>
      <c r="G11" s="120">
        <f t="shared" si="0"/>
        <v>0</v>
      </c>
      <c r="H11" s="123">
        <f t="shared" si="1"/>
        <v>0</v>
      </c>
      <c r="I11" s="78">
        <v>0</v>
      </c>
      <c r="J11" s="174"/>
      <c r="K11" s="175"/>
    </row>
    <row r="12" spans="1:11" x14ac:dyDescent="0.25">
      <c r="A12" s="72"/>
      <c r="B12" s="80"/>
      <c r="C12" s="177"/>
      <c r="D12" s="178"/>
      <c r="E12" s="106"/>
      <c r="F12" s="98"/>
      <c r="G12" s="120">
        <f t="shared" si="0"/>
        <v>0</v>
      </c>
      <c r="H12" s="123">
        <f t="shared" si="1"/>
        <v>0</v>
      </c>
      <c r="I12" s="78">
        <v>0</v>
      </c>
      <c r="J12" s="174"/>
      <c r="K12" s="175"/>
    </row>
    <row r="13" spans="1:11" x14ac:dyDescent="0.25">
      <c r="A13" s="72"/>
      <c r="B13" s="80"/>
      <c r="C13" s="177"/>
      <c r="D13" s="178"/>
      <c r="E13" s="106"/>
      <c r="F13" s="98"/>
      <c r="G13" s="120">
        <f t="shared" si="0"/>
        <v>0</v>
      </c>
      <c r="H13" s="123">
        <f t="shared" si="1"/>
        <v>0</v>
      </c>
      <c r="I13" s="78">
        <v>0</v>
      </c>
      <c r="J13" s="174"/>
      <c r="K13" s="175"/>
    </row>
    <row r="14" spans="1:11" x14ac:dyDescent="0.25">
      <c r="A14" s="72"/>
      <c r="B14" s="80"/>
      <c r="C14" s="176"/>
      <c r="D14" s="176"/>
      <c r="E14" s="106"/>
      <c r="F14" s="98"/>
      <c r="G14" s="120">
        <f t="shared" si="0"/>
        <v>0</v>
      </c>
      <c r="H14" s="123">
        <f t="shared" si="1"/>
        <v>0</v>
      </c>
      <c r="I14" s="78">
        <v>0</v>
      </c>
      <c r="J14" s="174"/>
      <c r="K14" s="175"/>
    </row>
    <row r="15" spans="1:11" x14ac:dyDescent="0.25">
      <c r="A15" s="72"/>
      <c r="B15" s="80"/>
      <c r="C15" s="177"/>
      <c r="D15" s="178"/>
      <c r="E15" s="106"/>
      <c r="F15" s="98"/>
      <c r="G15" s="120">
        <f t="shared" si="0"/>
        <v>0</v>
      </c>
      <c r="H15" s="123">
        <f t="shared" si="1"/>
        <v>0</v>
      </c>
      <c r="I15" s="78">
        <v>0</v>
      </c>
      <c r="J15" s="174"/>
      <c r="K15" s="175"/>
    </row>
    <row r="16" spans="1:11" x14ac:dyDescent="0.25">
      <c r="A16" s="72"/>
      <c r="B16" s="80"/>
      <c r="C16" s="177"/>
      <c r="D16" s="178"/>
      <c r="E16" s="106"/>
      <c r="F16" s="98"/>
      <c r="G16" s="120">
        <f t="shared" si="0"/>
        <v>0</v>
      </c>
      <c r="H16" s="123">
        <f t="shared" si="1"/>
        <v>0</v>
      </c>
      <c r="I16" s="78">
        <v>0</v>
      </c>
      <c r="J16" s="174"/>
      <c r="K16" s="175"/>
    </row>
    <row r="17" spans="1:14" x14ac:dyDescent="0.25">
      <c r="A17" s="72"/>
      <c r="B17" s="80"/>
      <c r="C17" s="177"/>
      <c r="D17" s="178"/>
      <c r="E17" s="106"/>
      <c r="F17" s="98"/>
      <c r="G17" s="120">
        <f t="shared" si="0"/>
        <v>0</v>
      </c>
      <c r="H17" s="123">
        <f t="shared" si="1"/>
        <v>0</v>
      </c>
      <c r="I17" s="78">
        <v>0</v>
      </c>
      <c r="J17" s="174"/>
      <c r="K17" s="175"/>
    </row>
    <row r="18" spans="1:14" x14ac:dyDescent="0.25">
      <c r="A18" s="72"/>
      <c r="B18" s="80"/>
      <c r="C18" s="176"/>
      <c r="D18" s="176"/>
      <c r="E18" s="106"/>
      <c r="F18" s="98"/>
      <c r="G18" s="120">
        <f t="shared" si="0"/>
        <v>0</v>
      </c>
      <c r="H18" s="123">
        <f t="shared" si="1"/>
        <v>0</v>
      </c>
      <c r="I18" s="78">
        <v>0</v>
      </c>
      <c r="J18" s="174"/>
      <c r="K18" s="175"/>
    </row>
    <row r="19" spans="1:14" x14ac:dyDescent="0.25">
      <c r="A19" s="72"/>
      <c r="B19" s="80"/>
      <c r="C19" s="176"/>
      <c r="D19" s="176"/>
      <c r="E19" s="108"/>
      <c r="F19" s="98"/>
      <c r="G19" s="120">
        <f t="shared" si="0"/>
        <v>0</v>
      </c>
      <c r="H19" s="123">
        <f t="shared" si="1"/>
        <v>0</v>
      </c>
      <c r="I19" s="78">
        <v>0</v>
      </c>
      <c r="J19" s="174"/>
      <c r="K19" s="175"/>
    </row>
    <row r="20" spans="1:14" ht="13" thickBot="1" x14ac:dyDescent="0.3">
      <c r="A20" s="72"/>
      <c r="B20" s="80"/>
      <c r="C20" s="176"/>
      <c r="D20" s="176"/>
      <c r="E20" s="106"/>
      <c r="F20" s="98"/>
      <c r="G20" s="120">
        <f t="shared" si="0"/>
        <v>0</v>
      </c>
      <c r="H20" s="123">
        <f t="shared" si="1"/>
        <v>0</v>
      </c>
      <c r="I20" s="78">
        <v>0</v>
      </c>
      <c r="J20" s="174"/>
      <c r="K20" s="175"/>
    </row>
    <row r="21" spans="1:14" ht="13" thickBot="1" x14ac:dyDescent="0.3">
      <c r="A21" s="21" t="s">
        <v>99</v>
      </c>
      <c r="B21" s="1"/>
      <c r="C21" s="9"/>
      <c r="D21" s="9"/>
      <c r="E21" s="107">
        <f>SUM(E9:E20)</f>
        <v>0</v>
      </c>
      <c r="F21" s="73"/>
      <c r="G21" s="121">
        <f>SUM(G9:G20)</f>
        <v>0</v>
      </c>
      <c r="H21" s="122">
        <f>SUM(H9:H20)</f>
        <v>0</v>
      </c>
      <c r="I21" s="79">
        <f>SUM(I9:I20)</f>
        <v>0</v>
      </c>
      <c r="J21" s="51"/>
    </row>
    <row r="22" spans="1:14" x14ac:dyDescent="0.25">
      <c r="A22" s="50"/>
      <c r="C22" s="10"/>
      <c r="D22" s="10"/>
      <c r="E22" s="10"/>
      <c r="F22" s="10"/>
      <c r="G22" s="10"/>
      <c r="H22" s="10"/>
      <c r="I22" s="51"/>
      <c r="J22" s="51"/>
    </row>
    <row r="23" spans="1:14" x14ac:dyDescent="0.25">
      <c r="C23" s="22"/>
      <c r="D23" s="51"/>
      <c r="E23" s="51"/>
      <c r="F23" s="51"/>
      <c r="G23" s="51"/>
      <c r="H23" s="51"/>
      <c r="I23" s="51"/>
      <c r="J23" s="51"/>
    </row>
    <row r="24" spans="1:14" x14ac:dyDescent="0.25">
      <c r="C24" s="22" t="s">
        <v>100</v>
      </c>
    </row>
    <row r="27" spans="1:14" x14ac:dyDescent="0.25">
      <c r="N27" t="s">
        <v>79</v>
      </c>
    </row>
  </sheetData>
  <mergeCells count="27">
    <mergeCell ref="J19:K19"/>
    <mergeCell ref="J20:K20"/>
    <mergeCell ref="C9:D9"/>
    <mergeCell ref="C10:D10"/>
    <mergeCell ref="C14:D14"/>
    <mergeCell ref="C18:D18"/>
    <mergeCell ref="C19:D19"/>
    <mergeCell ref="C20:D20"/>
    <mergeCell ref="C11:D11"/>
    <mergeCell ref="C12:D12"/>
    <mergeCell ref="C13:D13"/>
    <mergeCell ref="C15:D15"/>
    <mergeCell ref="C16:D16"/>
    <mergeCell ref="C17:D17"/>
    <mergeCell ref="J11:K11"/>
    <mergeCell ref="J12:K12"/>
    <mergeCell ref="J18:K18"/>
    <mergeCell ref="J9:K9"/>
    <mergeCell ref="J13:K13"/>
    <mergeCell ref="J15:K15"/>
    <mergeCell ref="J16:K16"/>
    <mergeCell ref="J17:K17"/>
    <mergeCell ref="D2:I2"/>
    <mergeCell ref="C8:D8"/>
    <mergeCell ref="J8:K8"/>
    <mergeCell ref="J10:K10"/>
    <mergeCell ref="J14:K14"/>
  </mergeCells>
  <phoneticPr fontId="0" type="noConversion"/>
  <pageMargins left="0.75" right="0.75" top="1" bottom="1" header="0.5" footer="0.5"/>
  <pageSetup scale="90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2"/>
  <sheetViews>
    <sheetView tabSelected="1" topLeftCell="A25" workbookViewId="0">
      <selection sqref="A1:J43"/>
    </sheetView>
  </sheetViews>
  <sheetFormatPr defaultRowHeight="12.5" x14ac:dyDescent="0.25"/>
  <cols>
    <col min="1" max="1" width="20.54296875" customWidth="1"/>
    <col min="4" max="4" width="12.54296875" customWidth="1"/>
    <col min="6" max="6" width="12.54296875" customWidth="1"/>
    <col min="9" max="10" width="16.54296875" customWidth="1"/>
    <col min="11" max="11" width="12.6328125" customWidth="1"/>
  </cols>
  <sheetData>
    <row r="1" spans="1:11" x14ac:dyDescent="0.25">
      <c r="C1" s="22"/>
    </row>
    <row r="2" spans="1:11" x14ac:dyDescent="0.25">
      <c r="A2" s="22"/>
      <c r="D2" s="22"/>
    </row>
    <row r="3" spans="1:11" ht="20.149999999999999" customHeight="1" x14ac:dyDescent="0.35">
      <c r="A3" s="191" t="s">
        <v>101</v>
      </c>
      <c r="B3" s="192"/>
      <c r="C3" s="192"/>
      <c r="D3" s="192"/>
      <c r="E3" s="192"/>
      <c r="F3" s="192"/>
      <c r="G3" s="192"/>
      <c r="H3" s="192"/>
      <c r="I3" s="192"/>
    </row>
    <row r="4" spans="1:11" ht="24" customHeight="1" x14ac:dyDescent="0.35">
      <c r="A4" s="76"/>
      <c r="B4" s="188" t="s">
        <v>102</v>
      </c>
      <c r="C4" s="188"/>
      <c r="D4" s="188"/>
      <c r="E4" s="188"/>
      <c r="F4" s="188"/>
      <c r="G4" s="188"/>
      <c r="H4" s="188"/>
      <c r="I4" s="76"/>
    </row>
    <row r="5" spans="1:11" ht="20.149999999999999" customHeight="1" x14ac:dyDescent="0.35">
      <c r="A5" s="76"/>
      <c r="B5" s="188"/>
      <c r="C5" s="188"/>
      <c r="D5" s="188"/>
      <c r="E5" s="188"/>
      <c r="F5" s="188"/>
      <c r="G5" s="188"/>
      <c r="H5" s="188"/>
      <c r="I5" s="76"/>
    </row>
    <row r="6" spans="1:11" ht="20.149999999999999" customHeight="1" x14ac:dyDescent="0.35">
      <c r="A6" s="54"/>
      <c r="B6" s="54"/>
      <c r="C6" s="54"/>
      <c r="D6" s="54"/>
      <c r="E6" s="54"/>
      <c r="F6" s="54"/>
      <c r="G6" s="54"/>
      <c r="H6" s="54"/>
      <c r="I6" s="54"/>
    </row>
    <row r="7" spans="1:11" ht="13" customHeight="1" x14ac:dyDescent="0.3">
      <c r="A7" s="184" t="s">
        <v>103</v>
      </c>
      <c r="B7" s="185"/>
      <c r="C7" s="185"/>
      <c r="D7" s="185"/>
      <c r="E7" s="185"/>
      <c r="F7" s="185"/>
      <c r="G7" s="185"/>
      <c r="H7" s="185"/>
      <c r="I7" s="185"/>
      <c r="J7" s="22"/>
    </row>
    <row r="8" spans="1:11" ht="13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22"/>
    </row>
    <row r="9" spans="1:11" ht="13" customHeight="1" x14ac:dyDescent="0.25">
      <c r="A9" s="186" t="s">
        <v>104</v>
      </c>
      <c r="B9" s="187"/>
      <c r="C9" s="187"/>
      <c r="D9" s="186" t="s">
        <v>105</v>
      </c>
      <c r="E9" s="186"/>
      <c r="F9" s="55" t="s">
        <v>106</v>
      </c>
      <c r="G9" s="186" t="s">
        <v>107</v>
      </c>
      <c r="H9" s="187"/>
      <c r="I9" s="55" t="s">
        <v>108</v>
      </c>
      <c r="J9" s="55" t="s">
        <v>109</v>
      </c>
      <c r="K9" s="21"/>
    </row>
    <row r="10" spans="1:11" x14ac:dyDescent="0.25">
      <c r="A10" s="181"/>
      <c r="B10" s="179"/>
      <c r="C10" s="179"/>
      <c r="D10" s="179"/>
      <c r="E10" s="179"/>
      <c r="F10" s="74"/>
      <c r="G10" s="180">
        <v>0</v>
      </c>
      <c r="H10" s="180"/>
      <c r="I10" s="30"/>
      <c r="J10" s="30"/>
    </row>
    <row r="11" spans="1:11" x14ac:dyDescent="0.25">
      <c r="A11" s="181"/>
      <c r="B11" s="179"/>
      <c r="C11" s="179"/>
      <c r="D11" s="179"/>
      <c r="E11" s="179"/>
      <c r="F11" s="74"/>
      <c r="G11" s="180">
        <v>0</v>
      </c>
      <c r="H11" s="180"/>
      <c r="I11" s="30"/>
      <c r="J11" s="30"/>
    </row>
    <row r="12" spans="1:11" x14ac:dyDescent="0.25">
      <c r="A12" s="181"/>
      <c r="B12" s="179"/>
      <c r="C12" s="179"/>
      <c r="D12" s="179"/>
      <c r="E12" s="179"/>
      <c r="F12" s="74"/>
      <c r="G12" s="180">
        <v>0</v>
      </c>
      <c r="H12" s="180"/>
      <c r="I12" s="30"/>
      <c r="J12" s="30"/>
    </row>
    <row r="13" spans="1:11" x14ac:dyDescent="0.25">
      <c r="A13" s="179"/>
      <c r="B13" s="179"/>
      <c r="C13" s="179"/>
      <c r="D13" s="179"/>
      <c r="E13" s="179"/>
      <c r="F13" s="74"/>
      <c r="G13" s="180">
        <v>0</v>
      </c>
      <c r="H13" s="180"/>
      <c r="I13" s="32" t="s">
        <v>110</v>
      </c>
      <c r="J13" s="30"/>
    </row>
    <row r="14" spans="1:11" x14ac:dyDescent="0.25">
      <c r="A14" s="179"/>
      <c r="B14" s="179"/>
      <c r="C14" s="179"/>
      <c r="D14" s="181"/>
      <c r="E14" s="181"/>
      <c r="F14" s="74"/>
      <c r="G14" s="180">
        <v>0</v>
      </c>
      <c r="H14" s="180"/>
      <c r="I14" s="30"/>
      <c r="J14" s="30"/>
    </row>
    <row r="15" spans="1:11" x14ac:dyDescent="0.25">
      <c r="A15" s="181"/>
      <c r="B15" s="179"/>
      <c r="C15" s="179"/>
      <c r="D15" s="179"/>
      <c r="E15" s="179"/>
      <c r="F15" s="74"/>
      <c r="G15" s="180">
        <v>0</v>
      </c>
      <c r="H15" s="180"/>
      <c r="I15" s="30"/>
      <c r="J15" s="30"/>
    </row>
    <row r="16" spans="1:11" x14ac:dyDescent="0.25">
      <c r="A16" s="179"/>
      <c r="B16" s="179"/>
      <c r="C16" s="179"/>
      <c r="D16" s="179"/>
      <c r="E16" s="179"/>
      <c r="F16" s="74"/>
      <c r="G16" s="180">
        <v>0</v>
      </c>
      <c r="H16" s="180"/>
      <c r="I16" s="32"/>
      <c r="J16" s="30"/>
    </row>
    <row r="17" spans="1:12" x14ac:dyDescent="0.25">
      <c r="A17" s="179"/>
      <c r="B17" s="179"/>
      <c r="C17" s="179"/>
      <c r="D17" s="181"/>
      <c r="E17" s="181"/>
      <c r="F17" s="74"/>
      <c r="G17" s="180">
        <v>0</v>
      </c>
      <c r="H17" s="180"/>
      <c r="I17" s="30"/>
      <c r="J17" s="30"/>
    </row>
    <row r="18" spans="1:12" x14ac:dyDescent="0.25">
      <c r="A18" s="179"/>
      <c r="B18" s="179"/>
      <c r="C18" s="179"/>
      <c r="D18" s="179"/>
      <c r="E18" s="179"/>
      <c r="F18" s="74"/>
      <c r="G18" s="180">
        <v>0</v>
      </c>
      <c r="H18" s="180"/>
      <c r="I18" s="30"/>
      <c r="J18" s="30"/>
    </row>
    <row r="19" spans="1:12" x14ac:dyDescent="0.25">
      <c r="A19" s="179"/>
      <c r="B19" s="179"/>
      <c r="C19" s="179"/>
      <c r="D19" s="179"/>
      <c r="E19" s="179"/>
      <c r="F19" s="74"/>
      <c r="G19" s="180">
        <v>0</v>
      </c>
      <c r="H19" s="180"/>
      <c r="I19" s="56"/>
      <c r="J19" s="53"/>
    </row>
    <row r="20" spans="1:12" x14ac:dyDescent="0.25">
      <c r="A20" s="22" t="s">
        <v>111</v>
      </c>
      <c r="F20" s="26"/>
      <c r="G20" s="189">
        <f>SUM(G10:H19)</f>
        <v>0</v>
      </c>
      <c r="H20" s="189"/>
      <c r="I20" s="78">
        <v>0</v>
      </c>
      <c r="J20" s="78">
        <v>0</v>
      </c>
      <c r="K20" s="135">
        <f>I20+J20</f>
        <v>0</v>
      </c>
      <c r="L20" s="22" t="s">
        <v>128</v>
      </c>
    </row>
    <row r="21" spans="1:12" ht="39" x14ac:dyDescent="0.3">
      <c r="I21" s="134" t="s">
        <v>126</v>
      </c>
      <c r="J21" s="75" t="s">
        <v>125</v>
      </c>
    </row>
    <row r="22" spans="1:12" x14ac:dyDescent="0.25">
      <c r="J22" s="34"/>
    </row>
    <row r="23" spans="1:12" ht="14" x14ac:dyDescent="0.3">
      <c r="A23" s="184" t="s">
        <v>112</v>
      </c>
      <c r="B23" s="185"/>
      <c r="C23" s="185"/>
      <c r="D23" s="185"/>
      <c r="E23" s="185"/>
      <c r="F23" s="185"/>
      <c r="G23" s="185"/>
      <c r="H23" s="185"/>
      <c r="I23" s="185"/>
    </row>
    <row r="24" spans="1:12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2"/>
    </row>
    <row r="25" spans="1:12" x14ac:dyDescent="0.25">
      <c r="A25" s="186" t="s">
        <v>104</v>
      </c>
      <c r="B25" s="187"/>
      <c r="C25" s="187"/>
      <c r="D25" s="186" t="s">
        <v>105</v>
      </c>
      <c r="E25" s="186"/>
      <c r="F25" s="55" t="s">
        <v>106</v>
      </c>
      <c r="G25" s="186" t="s">
        <v>107</v>
      </c>
      <c r="H25" s="187"/>
      <c r="I25" s="61" t="s">
        <v>108</v>
      </c>
      <c r="J25" s="55" t="s">
        <v>109</v>
      </c>
    </row>
    <row r="26" spans="1:12" x14ac:dyDescent="0.25">
      <c r="A26" s="181"/>
      <c r="B26" s="179"/>
      <c r="C26" s="179"/>
      <c r="D26" s="182"/>
      <c r="E26" s="183"/>
      <c r="F26" s="74"/>
      <c r="G26" s="180">
        <v>0</v>
      </c>
      <c r="H26" s="180"/>
      <c r="I26" s="30"/>
      <c r="J26" s="30"/>
    </row>
    <row r="27" spans="1:12" x14ac:dyDescent="0.25">
      <c r="A27" s="181"/>
      <c r="B27" s="179"/>
      <c r="C27" s="179"/>
      <c r="D27" s="183"/>
      <c r="E27" s="183"/>
      <c r="F27" s="74"/>
      <c r="G27" s="180">
        <v>0</v>
      </c>
      <c r="H27" s="180"/>
      <c r="I27" s="31"/>
      <c r="J27" s="30"/>
    </row>
    <row r="28" spans="1:12" x14ac:dyDescent="0.25">
      <c r="A28" s="181"/>
      <c r="B28" s="179"/>
      <c r="C28" s="179"/>
      <c r="D28" s="190"/>
      <c r="E28" s="183"/>
      <c r="F28" s="74"/>
      <c r="G28" s="180">
        <v>0</v>
      </c>
      <c r="H28" s="180"/>
      <c r="I28" s="30"/>
      <c r="J28" s="30"/>
    </row>
    <row r="29" spans="1:12" x14ac:dyDescent="0.25">
      <c r="A29" s="179"/>
      <c r="B29" s="179"/>
      <c r="C29" s="179"/>
      <c r="D29" s="179"/>
      <c r="E29" s="179"/>
      <c r="F29" s="74"/>
      <c r="G29" s="180">
        <v>0</v>
      </c>
      <c r="H29" s="180"/>
      <c r="I29" s="32" t="s">
        <v>110</v>
      </c>
      <c r="J29" s="30"/>
    </row>
    <row r="30" spans="1:12" x14ac:dyDescent="0.25">
      <c r="A30" s="179"/>
      <c r="B30" s="179"/>
      <c r="C30" s="179"/>
      <c r="D30" s="181"/>
      <c r="E30" s="181"/>
      <c r="F30" s="74"/>
      <c r="G30" s="180">
        <v>0</v>
      </c>
      <c r="H30" s="180"/>
      <c r="I30" s="30"/>
      <c r="J30" s="30"/>
    </row>
    <row r="31" spans="1:12" x14ac:dyDescent="0.25">
      <c r="A31" s="179"/>
      <c r="B31" s="179"/>
      <c r="C31" s="179"/>
      <c r="D31" s="179"/>
      <c r="E31" s="179"/>
      <c r="F31" s="74"/>
      <c r="G31" s="180">
        <v>0</v>
      </c>
      <c r="H31" s="180"/>
      <c r="I31" s="30"/>
      <c r="J31" s="30"/>
    </row>
    <row r="32" spans="1:12" x14ac:dyDescent="0.25">
      <c r="A32" s="179"/>
      <c r="B32" s="179"/>
      <c r="C32" s="179"/>
      <c r="D32" s="179"/>
      <c r="E32" s="179"/>
      <c r="F32" s="74"/>
      <c r="G32" s="180">
        <v>0</v>
      </c>
      <c r="H32" s="180"/>
      <c r="I32" s="32"/>
      <c r="J32" s="30"/>
    </row>
    <row r="33" spans="1:12" x14ac:dyDescent="0.25">
      <c r="A33" s="179"/>
      <c r="B33" s="179"/>
      <c r="C33" s="179"/>
      <c r="D33" s="181"/>
      <c r="E33" s="181"/>
      <c r="F33" s="74"/>
      <c r="G33" s="180">
        <v>0</v>
      </c>
      <c r="H33" s="180"/>
      <c r="I33" s="30"/>
      <c r="J33" s="30"/>
    </row>
    <row r="34" spans="1:12" x14ac:dyDescent="0.25">
      <c r="A34" s="179"/>
      <c r="B34" s="179"/>
      <c r="C34" s="179"/>
      <c r="D34" s="179"/>
      <c r="E34" s="179"/>
      <c r="F34" s="74"/>
      <c r="G34" s="180">
        <v>0</v>
      </c>
      <c r="H34" s="180"/>
      <c r="I34" s="30"/>
      <c r="J34" s="30"/>
    </row>
    <row r="35" spans="1:12" x14ac:dyDescent="0.25">
      <c r="A35" s="179"/>
      <c r="B35" s="179"/>
      <c r="C35" s="179"/>
      <c r="D35" s="179"/>
      <c r="E35" s="179"/>
      <c r="F35" s="74"/>
      <c r="G35" s="180">
        <v>0</v>
      </c>
      <c r="H35" s="180"/>
      <c r="I35" s="56"/>
      <c r="J35" s="53"/>
    </row>
    <row r="36" spans="1:12" x14ac:dyDescent="0.25">
      <c r="A36" s="22" t="s">
        <v>111</v>
      </c>
      <c r="F36" s="77"/>
      <c r="G36" s="189">
        <f>SUM(G26:H35)</f>
        <v>0</v>
      </c>
      <c r="H36" s="189"/>
      <c r="I36" s="78">
        <v>0</v>
      </c>
      <c r="J36" s="78">
        <v>0</v>
      </c>
      <c r="K36" s="136">
        <f>I36+J36</f>
        <v>0</v>
      </c>
      <c r="L36" s="137" t="s">
        <v>128</v>
      </c>
    </row>
    <row r="37" spans="1:12" ht="39" x14ac:dyDescent="0.3">
      <c r="I37" s="134" t="s">
        <v>126</v>
      </c>
      <c r="J37" s="75" t="s">
        <v>125</v>
      </c>
    </row>
    <row r="38" spans="1:12" ht="13" x14ac:dyDescent="0.3">
      <c r="I38" s="23"/>
      <c r="J38" s="23"/>
    </row>
    <row r="39" spans="1:12" ht="15" customHeight="1" x14ac:dyDescent="0.25">
      <c r="A39" s="193" t="s">
        <v>127</v>
      </c>
      <c r="B39" s="194"/>
      <c r="C39" s="194"/>
      <c r="D39" s="194"/>
      <c r="E39" s="194"/>
      <c r="F39" s="194"/>
      <c r="G39" s="194"/>
      <c r="H39" s="194"/>
      <c r="I39" s="194"/>
    </row>
    <row r="42" spans="1:12" x14ac:dyDescent="0.25">
      <c r="G42" s="22" t="s">
        <v>113</v>
      </c>
    </row>
  </sheetData>
  <mergeCells count="73">
    <mergeCell ref="D19:E19"/>
    <mergeCell ref="A7:I7"/>
    <mergeCell ref="A3:I3"/>
    <mergeCell ref="A39:I39"/>
    <mergeCell ref="A9:C9"/>
    <mergeCell ref="D9:E9"/>
    <mergeCell ref="G9:H9"/>
    <mergeCell ref="A10:C10"/>
    <mergeCell ref="A11:C11"/>
    <mergeCell ref="A12:C12"/>
    <mergeCell ref="A13:C13"/>
    <mergeCell ref="A14:C14"/>
    <mergeCell ref="A18:C18"/>
    <mergeCell ref="G11:H11"/>
    <mergeCell ref="A19:C19"/>
    <mergeCell ref="D10:E10"/>
    <mergeCell ref="G10:H10"/>
    <mergeCell ref="D12:E12"/>
    <mergeCell ref="D13:E13"/>
    <mergeCell ref="D14:E14"/>
    <mergeCell ref="D18:E18"/>
    <mergeCell ref="D11:E11"/>
    <mergeCell ref="G25:H25"/>
    <mergeCell ref="G19:H19"/>
    <mergeCell ref="G20:H20"/>
    <mergeCell ref="G12:H12"/>
    <mergeCell ref="G13:H13"/>
    <mergeCell ref="G14:H14"/>
    <mergeCell ref="G18:H18"/>
    <mergeCell ref="B4:H5"/>
    <mergeCell ref="A35:C35"/>
    <mergeCell ref="D35:E35"/>
    <mergeCell ref="G35:H35"/>
    <mergeCell ref="G36:H36"/>
    <mergeCell ref="A30:C30"/>
    <mergeCell ref="D30:E30"/>
    <mergeCell ref="G30:H30"/>
    <mergeCell ref="A34:C34"/>
    <mergeCell ref="D34:E34"/>
    <mergeCell ref="G34:H34"/>
    <mergeCell ref="A28:C28"/>
    <mergeCell ref="D28:E28"/>
    <mergeCell ref="G28:H28"/>
    <mergeCell ref="A29:C29"/>
    <mergeCell ref="D29:E29"/>
    <mergeCell ref="A15:C15"/>
    <mergeCell ref="D15:E15"/>
    <mergeCell ref="G15:H15"/>
    <mergeCell ref="A16:C16"/>
    <mergeCell ref="D16:E16"/>
    <mergeCell ref="G16:H16"/>
    <mergeCell ref="A17:C17"/>
    <mergeCell ref="D17:E17"/>
    <mergeCell ref="G17:H17"/>
    <mergeCell ref="A31:C31"/>
    <mergeCell ref="D31:E31"/>
    <mergeCell ref="G31:H31"/>
    <mergeCell ref="G29:H29"/>
    <mergeCell ref="A26:C26"/>
    <mergeCell ref="D26:E26"/>
    <mergeCell ref="G26:H26"/>
    <mergeCell ref="A27:C27"/>
    <mergeCell ref="D27:E27"/>
    <mergeCell ref="G27:H27"/>
    <mergeCell ref="A23:I23"/>
    <mergeCell ref="A25:C25"/>
    <mergeCell ref="D25:E25"/>
    <mergeCell ref="A32:C32"/>
    <mergeCell ref="D32:E32"/>
    <mergeCell ref="G32:H32"/>
    <mergeCell ref="A33:C33"/>
    <mergeCell ref="D33:E33"/>
    <mergeCell ref="G33:H33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Instructions</vt:lpstr>
      <vt:lpstr>INVOICE</vt:lpstr>
      <vt:lpstr>SUBGRANTEE ADMIN&amp;PROJ MGNT </vt:lpstr>
      <vt:lpstr>SUBGRANTEE DIRECT EXPENSES</vt:lpstr>
      <vt:lpstr>PROJECT IMPL COSTS</vt:lpstr>
      <vt:lpstr>blah</vt:lpstr>
      <vt:lpstr>indirectrate</vt:lpstr>
      <vt:lpstr>INVOICE!Print_Area</vt:lpstr>
      <vt:lpstr>'PROJECT IMPL COSTS'!Print_Area</vt:lpstr>
      <vt:lpstr>'SUBGRANTEE ADMIN&amp;PROJ MGNT '!Print_Area</vt:lpstr>
      <vt:lpstr>'SUBGRANTEE DIRECT EXPENSES'!Print_Area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Cynthia Porter</dc:creator>
  <cp:keywords/>
  <dc:description/>
  <cp:lastModifiedBy>Cindy</cp:lastModifiedBy>
  <cp:revision/>
  <cp:lastPrinted>2023-11-09T20:51:54Z</cp:lastPrinted>
  <dcterms:created xsi:type="dcterms:W3CDTF">2005-11-28T15:05:18Z</dcterms:created>
  <dcterms:modified xsi:type="dcterms:W3CDTF">2024-04-24T11:55:37Z</dcterms:modified>
  <cp:category/>
  <cp:contentStatus/>
</cp:coreProperties>
</file>